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codeName="ThisWorkbook" defaultThemeVersion="124226"/>
  <mc:AlternateContent xmlns:mc="http://schemas.openxmlformats.org/markup-compatibility/2006">
    <mc:Choice Requires="x15">
      <x15ac:absPath xmlns:x15ac="http://schemas.microsoft.com/office/spreadsheetml/2010/11/ac" url="G:\STRATEŠKO PLANIRANJE I REGIONALNI RAZVOJ\Godišnje izvješće o provedbi PRGZ za 2024. godinu\0_Za Skupštinu\"/>
    </mc:Choice>
  </mc:AlternateContent>
  <xr:revisionPtr revIDLastSave="0" documentId="13_ncr:1_{2057277B-67CA-4B6E-9E04-2A4C9BCC24DF}" xr6:coauthVersionLast="45" xr6:coauthVersionMax="45"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Data" sheetId="31"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'Prilog 1 '!$E$1:$E$12</definedName>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4">'Prilog 1 '!$B$1:$R$52</definedName>
    <definedName name="_xlnm.Print_Area" localSheetId="1">'PRIORITETNE I REFORMSKE MJERE'!$A$1:$M$30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Natalija Vuger</author>
  </authors>
  <commentList>
    <comment ref="P26" authorId="0" shapeId="0" xr:uid="{081373BE-C81B-4E93-8C5E-6E9BB4E5B360}">
      <text>
        <r>
          <rPr>
            <b/>
            <sz val="9"/>
            <color indexed="81"/>
            <rFont val="Segoe UI"/>
            <family val="2"/>
            <charset val="238"/>
          </rPr>
          <t>Natalija Vuger:</t>
        </r>
        <r>
          <rPr>
            <sz val="9"/>
            <color indexed="81"/>
            <rFont val="Segoe UI"/>
            <family val="2"/>
            <charset val="238"/>
          </rPr>
          <t xml:space="preserve">
Ines Fran Beokov 26.05.2025.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<sst xmlns="http://schemas.openxmlformats.org/spreadsheetml/2006/main" count="652" uniqueCount="471">
  <si>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</si>
  <si>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</si>
  <si>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</si>
  <si>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</si>
  <si>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</si>
  <si>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</si>
  <si>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</si>
  <si>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</si>
  <si>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</si>
  <si>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</si>
  <si>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</si>
  <si>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</si>
  <si>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</si>
  <si>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</si>
  <si>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</si>
  <si>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</si>
  <si>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</si>
  <si>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</si>
  <si>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</si>
  <si>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</si>
  <si>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</si>
  <si>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</si>
  <si>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</si>
  <si>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</si>
  <si>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</si>
  <si>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</si>
  <si>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</si>
  <si>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</si>
  <si>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</si>
  <si>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</si>
  <si>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</si>
  <si>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</si>
  <si>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</si>
  <si>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</si>
  <si>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</si>
  <si>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</si>
  <si>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</si>
  <si>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</si>
  <si>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</si>
  <si>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</si>
  <si>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</si>
  <si>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</si>
  <si>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</si>
  <si>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</si>
  <si>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</si>
  <si>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</si>
  <si>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</si>
  <si>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</si>
  <si>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</si>
  <si>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</si>
  <si>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</si>
  <si>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</si>
  <si>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</si>
  <si>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</si>
  <si>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</si>
  <si>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</si>
  <si>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</si>
  <si>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</si>
  <si>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</si>
  <si>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</si>
  <si>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</si>
  <si>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</si>
  <si>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</si>
  <si>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</si>
  <si>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</si>
  <si>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</si>
  <si>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</si>
  <si>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</si>
  <si>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</si>
  <si>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</si>
  <si>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</si>
  <si>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</si>
  <si>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</si>
  <si>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</si>
  <si>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</si>
  <si>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</si>
  <si>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</si>
  <si>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</si>
  <si>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</si>
  <si>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</si>
  <si>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</si>
  <si>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</si>
  <si>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</si>
  <si>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</si>
  <si>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</si>
  <si>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</si>
  <si>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</si>
  <si>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</si>
  <si>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</si>
  <si>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</si>
  <si>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</si>
  <si>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</si>
  <si>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</si>
  <si>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</si>
  <si>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</si>
  <si>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</si>
  <si>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</si>
  <si>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</si>
  <si>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</si>
  <si>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Indeks globalne konkurentnosti (GCI)</t>
  </si>
  <si>
    <t>DESI indeks gospodarske i društvene digitalizacije</t>
  </si>
  <si>
    <t xml:space="preserve">NOSITELJ IZRADE: </t>
  </si>
  <si>
    <t>Naziv akta</t>
  </si>
  <si>
    <t>Godina za koju se podnosi izvješće:</t>
  </si>
  <si>
    <t>Datum izrade izvješća:</t>
  </si>
  <si>
    <t xml:space="preserve">Razvojni smjer NRS-a 2030. </t>
  </si>
  <si>
    <t>Strateški cilj NRS-a 2030.</t>
  </si>
  <si>
    <t xml:space="preserve">Popis posebnih ciljeva </t>
  </si>
  <si>
    <t xml:space="preserve">Pokazatelj i ciljna vrijednost pokazatelja učinka NRS 2030. </t>
  </si>
  <si>
    <t>Oznaka pokazatelja ishoda</t>
  </si>
  <si>
    <t>Pokazatelj ishoda</t>
  </si>
  <si>
    <t xml:space="preserve">Početna vrijednost
vrijednost pokazatelja ishoda
</t>
  </si>
  <si>
    <t xml:space="preserve">Ciljna
vrijednost pokazatelja ishoda 
</t>
  </si>
  <si>
    <t xml:space="preserve">Ostvarena
vrijednost pokazatelja ishoda 
</t>
  </si>
  <si>
    <t>Godina i izvor podatka</t>
  </si>
  <si>
    <t xml:space="preserve">Iznos sredstava utrošenih za provedbu posebnog cilja </t>
  </si>
  <si>
    <t>Postignuće ključnih točaka ostvarenja projekta od strateškog značaja</t>
  </si>
  <si>
    <t>Podatci o sredstvima utrošenima za provedbu projekta od strateškog značaja</t>
  </si>
  <si>
    <t>Status provedbe projekta od strateškog značaja</t>
  </si>
  <si>
    <t>Opis statusa provedbe projekta od strateškog značaja</t>
  </si>
  <si>
    <t>Popis razvojnih smjerova NRS-a 2030.</t>
  </si>
  <si>
    <t>RS 1. ​Održivo gospodarstvo i društvo</t>
  </si>
  <si>
    <t>RS 2. Jačanje otpornosti na krize</t>
  </si>
  <si>
    <t>RS 3. Zelena i digitalna tranzicija</t>
  </si>
  <si>
    <t>RS 4. Ravnomjeran regionalni razvoj</t>
  </si>
  <si>
    <t>Popis strateških ciljeva NRS- a 2030.</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</si>
  <si>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</si>
  <si>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</si>
  <si>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</si>
  <si>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</si>
  <si>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</si>
  <si>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</si>
  <si>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</si>
  <si>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</si>
  <si>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</si>
  <si>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</si>
  <si>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</si>
  <si>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</si>
  <si>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</si>
  <si>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Popis pokazatelja učinka NRS- a 2030.</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</si>
  <si>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</si>
  <si>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</si>
  <si>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</si>
  <si>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</si>
  <si>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</si>
  <si>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</si>
  <si>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</si>
  <si>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</si>
  <si>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</si>
  <si>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</si>
  <si>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</si>
  <si>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</si>
  <si>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</si>
  <si>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</si>
  <si>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</si>
  <si>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</si>
  <si>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</si>
  <si>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</si>
  <si>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</si>
  <si>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</si>
  <si>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</si>
  <si>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</si>
  <si>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</si>
  <si>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</si>
  <si>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</si>
  <si>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</si>
  <si>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</si>
  <si>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</si>
  <si>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</si>
  <si>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</si>
  <si>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</si>
  <si>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</si>
  <si>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</si>
  <si>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</si>
  <si>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</si>
  <si>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</si>
  <si>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</si>
  <si>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</si>
  <si>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</si>
  <si>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</si>
  <si>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</si>
  <si>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</si>
  <si>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</si>
  <si>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</si>
  <si>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</si>
  <si>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</si>
  <si>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</si>
  <si>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</si>
  <si>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</si>
  <si>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</si>
  <si>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</si>
  <si>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</si>
  <si>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</si>
  <si>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</si>
  <si>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Redni broj i naziv posebnog cilja</t>
  </si>
  <si>
    <t>Izvor financiranja u proračunu samoupravne jedinice</t>
  </si>
  <si>
    <t xml:space="preserve">Naziv projekta od strateškog značaja </t>
  </si>
  <si>
    <t>Izvješće o provedbi plana razvoja</t>
  </si>
  <si>
    <t xml:space="preserve">PC 01. Razvoj održivog i konkurentnog gospodarstva
</t>
  </si>
  <si>
    <t xml:space="preserve">OI.02.9.41 </t>
  </si>
  <si>
    <t>Broj podnesenih prijava zaštite industrijskog vlasništva</t>
  </si>
  <si>
    <t xml:space="preserve">OI.02.9.42 </t>
  </si>
  <si>
    <t>Broj registriranih prijava zaštite industrijskog vlasništva</t>
  </si>
  <si>
    <t>1. Indeks globalne konkurentnosti (GCI)           
2. Europska ljestvica uspjeha u inoviranju</t>
  </si>
  <si>
    <t>PC 2. Jačanje rasta i konkurentnosti MSP i obrta</t>
  </si>
  <si>
    <t xml:space="preserve">OI.02.1.31 </t>
  </si>
  <si>
    <t>Udio zaposlenih u mikro, malim i srednjim poduzećima u ukupnom broju zaposlenih</t>
  </si>
  <si>
    <t>PC 4. Podrška održivom, otpornom i konkurentnom turizmu</t>
  </si>
  <si>
    <t xml:space="preserve">OI.02.8.24 </t>
  </si>
  <si>
    <t>Prosječni boravak turista u danima</t>
  </si>
  <si>
    <t xml:space="preserve">OI.02.8.25 </t>
  </si>
  <si>
    <t>Prosječna potrošnja turista po danu u eurima</t>
  </si>
  <si>
    <t>1. Postotak visokoobrazovanih u dobnoj skupini 30-34 
2. Stopa zaposlenosti (dobna skupina 20 - 64 godine)
3. Stopa sudjelovanja odraslih u cjeloživotnom obrazovanju (dobna skupina 25-64</t>
  </si>
  <si>
    <t>PC 3. Jačanje tržišta rada</t>
  </si>
  <si>
    <t xml:space="preserve">OI.02.1.29 </t>
  </si>
  <si>
    <t>Stopa zaposlenosti</t>
  </si>
  <si>
    <t>PC 5. Podrška održivom razvoju poljoprivredne proizvodnje i šumarstva</t>
  </si>
  <si>
    <t>Produktivnost rada u poljoprivredi</t>
  </si>
  <si>
    <t xml:space="preserve">OI.02.12.77 </t>
  </si>
  <si>
    <t>Subjekti upisani u Upisnik poljoprivrednih proizvođača</t>
  </si>
  <si>
    <t xml:space="preserve">PC 6. Unaprjeđenje kvalitete i dostupnosti odgoja i obrazovanja </t>
  </si>
  <si>
    <t xml:space="preserve">PC 7. Unaprjeđenje kvalitete i dostupnosti zdravstvenih i socijalnih usluga te poticanje na zdrav i aktivan način života </t>
  </si>
  <si>
    <t>PC 8. Osnaživanje kulture i kreativnog stvaralaštva</t>
  </si>
  <si>
    <t xml:space="preserve">PC 9. Razvoj učinkovitog i participativnog sustava upravljanja Gradom </t>
  </si>
  <si>
    <t>PC 10. Unaprjeđenje urbane sigurnosti Grada Zagreba</t>
  </si>
  <si>
    <t xml:space="preserve">PC 11. Unaprjeđenje sustava i upravljanja imovinom i cjelokupnim prostorom grada </t>
  </si>
  <si>
    <t>PC 12. Zaštita okoliša i prirode</t>
  </si>
  <si>
    <t>PC 13. Unaprjeđenje komunalne infrastrukture</t>
  </si>
  <si>
    <t xml:space="preserve">PC 14.Poticanje energetske tranzicije  </t>
  </si>
  <si>
    <t>PC 15. Čist i održiv promet</t>
  </si>
  <si>
    <t xml:space="preserve">PC 16 Jačanje otpornosti na rizike od klimatskih promjena </t>
  </si>
  <si>
    <t xml:space="preserve">PC 17.  Razvoj napredne komunikacijske infrastrukture i digitalna transformacija Grada </t>
  </si>
  <si>
    <t xml:space="preserve">OI.02.2.60 </t>
  </si>
  <si>
    <t>Broj dječjih vrtića i drugih pravnih osoba koje ostvaruju programe predškolskog odgoja</t>
  </si>
  <si>
    <t xml:space="preserve">OI.02.2.58 </t>
  </si>
  <si>
    <t>Rashodi za odgojno-obrazovni sustav JLP(R)S, po stanovniku (EUR)</t>
  </si>
  <si>
    <t xml:space="preserve">OI.02.3.70 </t>
  </si>
  <si>
    <t>Broj domova za starije osobe</t>
  </si>
  <si>
    <t xml:space="preserve">OI.02.5.18 </t>
  </si>
  <si>
    <t>Broj bolničkih kreveta na 1000 stanovnika</t>
  </si>
  <si>
    <t>7,85
 ( 2021. )</t>
  </si>
  <si>
    <t>OI.02.05.49</t>
  </si>
  <si>
    <t>Broj vrhunskih i vrsnih sportaša</t>
  </si>
  <si>
    <t>OI.02.8.48</t>
  </si>
  <si>
    <t>Rashodi za kulturu JLP(R)S, po stanovniku</t>
  </si>
  <si>
    <t>Broj udruga civilnog društva na 10.000 stanovnika</t>
  </si>
  <si>
    <t xml:space="preserve">Broj završenih stanova </t>
  </si>
  <si>
    <t xml:space="preserve">OI.02.13.30 </t>
  </si>
  <si>
    <t xml:space="preserve">OI.02.10.33 </t>
  </si>
  <si>
    <t xml:space="preserve">OI.02.13.25 </t>
  </si>
  <si>
    <t xml:space="preserve">OI.02.6.61 </t>
  </si>
  <si>
    <t>Površina održavanih biološki vrijednih staništa</t>
  </si>
  <si>
    <t xml:space="preserve">OI.02.6.64 </t>
  </si>
  <si>
    <t xml:space="preserve">OI.02.6.65 </t>
  </si>
  <si>
    <t>Sakupljena količina odvojenog komunalnog otpada u sklopu javne usluge</t>
  </si>
  <si>
    <t>Ostvareni gubici u vodovodnoj mreži</t>
  </si>
  <si>
    <t xml:space="preserve">OI.02.6.38 </t>
  </si>
  <si>
    <t xml:space="preserve">OI.02.6.40 </t>
  </si>
  <si>
    <t>Potrošnja finalne energije</t>
  </si>
  <si>
    <t>Udio obnovljive energije u bruto finalnoj potrošnji energije po sektorima</t>
  </si>
  <si>
    <t xml:space="preserve">OI.02.11.45 </t>
  </si>
  <si>
    <t>Broj javno dostupnih punionica za vozila na alternativni pogon</t>
  </si>
  <si>
    <t xml:space="preserve">OI.02.10.34 </t>
  </si>
  <si>
    <t xml:space="preserve">OI.02.7.35 </t>
  </si>
  <si>
    <t>Rashodi za civilnu zaštitu, po stanovniku</t>
  </si>
  <si>
    <t>Broj novih e-usluga za građane</t>
  </si>
  <si>
    <t>1. Očekivani broj godina zdravog života                                2. Osobe u riziku od siromaštva i socijalne isključenosti</t>
  </si>
  <si>
    <t xml:space="preserve">
Udio ukupnih izdataka za istraživanje i razvoj (GERD) u BDP-u
</t>
  </si>
  <si>
    <t>Indeks globalne konkurentnosti (GCI) Stup 1. "Institucije"</t>
  </si>
  <si>
    <t>1. BDP po stanovniku prema paritetu kupovne moći, u % prosjeka EU-a                                2. Pojava kriminala, nasilja ili vandalizma po postotku prijava</t>
  </si>
  <si>
    <t>Indeks globalne konkurentnosti (GCI), komponenta "Infrastruktura"</t>
  </si>
  <si>
    <t>1. PISA - Program međunarodne procjene znanja i vještina učenika                              2.Obuhvat djece od 4 godine do početka obaveznog obrazovanja (predškolski odgoj)</t>
  </si>
  <si>
    <t xml:space="preserve">A210401 REDOVNA DJELATNOST PRORAČUNSKIH KORISNIKA; A300801 IZRADA PROSTORNIH PLANOVA; A310401 REDOVNA DJELATNOST PRORAČUNSKIH KORISNIKA; A320401 PLAN RAZVOJA GRADA ZAGREBA ZA RAZDOBLJE DO KRAJA 2027. GODINE; T320401 TEHNIČKA POMOĆ ZG RAZVOJ IZ OP KONKURENTNOST I KOHEZIJA 2014.-2020.; T320403 TEHNIČKA POMOĆ ZG RAZVOJ 2021. - 2027.; T320404 TWIN SYNERGIES; A320803 STRATEGIJA RAZVOJA URBANE AGLOMERACIJE ZAGREB; A320805 STRATEGIJSKE ODLUKE, PLANOVI I PROGRAMI; T320802 STRATEŠKI I GRADSKI PROJEKTI; A300802 INFORMACIJSKI SUSTAV PROSTORNOG UREĐENJA; A320801 UPRAVLJANJE PODACIMA O PROSTORU; T220401 PROJEKT ProGireg; T290808 Zeleni koridor potoka Črnomerec; T290807 UP 2030; T290806 CoFarm4Cities; T290803 ProGIreg; T320803 GreenScape CE; T320805 OZELENJAVANJE OBJEKTA U ODGOJU I OBRAZOVANJU GRADA ZAGREBA; T171204 KATASTAR ZELENILA GRADA ZAGREBA; A112005 POSLOVI VEZANI UZ UKNJIŽBU GRADA; A120501 ODRŽAVANJE POSLOVNIH PROSTORA; A121301 ODRŽAVANJE STANOVA, POSLOVNIH PROSTORA I ZEMLJIŠTA; A121302 OSTALE AKTIVNOSTI U VEZI S UPRAVLJANJEM I RASPOLAGANJEM IMOVINOM;   A121304 IZVRŠENJE SUDSKIH PRESUDA I RJEŠENJA; A121305 SOPNICA; A121306 PODBREŽJE; A121307 LEGALIZACIJA GRADSKIH OBJEKATA; A121308 NAKNADA ZA ODUZETU IMOVINU; K121301 NABAVA STANOVA, POSLOVNIH PROSTORA I ZEMLJIŠTA;    A130101 ODRŽAVANJE OBJEKATA, UREĐAJA, POSTROJENJA I OPREME GRADSKE UPRAVE; A130102 REŽIJSKI I OSTALI TROŠKOVI; A121401 DIGITALNI MODEL KATASTRA; A131401 EVIDENCIJA NASELJA, ULICA I KUĆNIH BROJEVA; A131402 NOVA KATASTARSKA IZMJERA; T131401 PROSTORNE PODLOGE; A121201 SUFINANCIRANJE OBNOVE ZGRADA OŠTEĆENIH POTRESOM NA PODRUČJU GRADA ZAGREBA; K121208 OBNOVA OBJEKATA OŠTEĆENIH POTRESOM; K161202 JAVNE POVRŠINE; T171203 ZAŠTITA GRAĐEVINA OD GRAFITA; A170801 INVESTICIJSKI I RAZVOJNI PROJEKTI; K121206 ZAŠTITA SPOMENIKA KULTURE; T240803 PROVEDBA MJERA ZAŠTITE KAPELE SV. JURJA              </t>
  </si>
  <si>
    <t>A170501 GORSKA SLUŽBA SPAŠAVANJA; A170502 SANACIJA POSLJEDICA VELIKIH NESREĆA I KATASTROFA; A170503 SUDJELOVANJE UDRUGA U SUSTAVU CIVILNE ZAŠTITE; A170504 RAZVOJ CIVILNE ZAŠTITE GRADA ZAGREBA; A160501 REDOVNA DJELATNOST VATROGASNE ZAJEDNICE GRADA ZAGREBA; K170501 IZGRADNJA VATROGASNE INFRASTRUKTURE; A211901 REDOVNA DJELATNOST PRORAČUNSKIH KORISNIKA;  A211902 OPREMANJE JAVNE VATROGASNE POSTROJBE; K181201 SANACIJA KLIZIŠTA</t>
  </si>
  <si>
    <t>K121212 GORNJA POSTAJA STARE ŽIČARE; A150801 POSLOVI I AKTIVNOSTI ZAŠTITE OKOLIŠA; A150803 POSLOVI I AKTIVNOSTI ZAŠTITE OD BUKE; A150804 POSLOVI I AKTIVNOSTI ZAŠTITE ZRAKA; T150802 UDRUGE KOJE DJELUJU NA PODRUČJU ZAŠTITE OKOLIŠA I OKOLIŠNO ODRŽIVOG RAZVOJA; K161206 OSTALE AKTIVNOSTI POVEZANE S GRADNJOM OBJEKATA I UREĐAJA KOMUNALNE INFRASTRUKTURE; A180801 AKTIVNOSTI POVEZANE SA ZAŠTITOM VODA; T221102 EU PROJEKT MODERNIZACIJA II; A221102 REDOVNA DJELATNOST JAVNE USTANOVE MAKSIMIR</t>
  </si>
  <si>
    <t>A131301 CENTRALNI UREĐAJ ZA PROČIŠĆAVANJE OTPADNIH VODA GRADA ZAGREBA; A180802 PRIKLJUČENJE NA KOMUNALNE VODNE GRAĐEVINE; K180801 PROČIŠĆAVANJE OTPADNIH VODA; A220501 JAVNA ODVODNJA OBORINSKIH VODA U GRADSKIM ČETVRTIMA GRADA ZAGREBA; A160801 ODLAGALIŠTE OTPADA JAKUŠEVEC - PRUDINEC; A160802 AKTIVNOSTI I MJERE U VEZI S GOSPODARENJEM OTPADOM; K160801 CENTAR ZA GOSPODARENJE OTPADOM; T160804 INTERVENTNA MJERA ZA SMANJENJE OTPADA U GRADU ZAGREBU; K171201 PODZEMNI I POLUPODZEMNI SPREMNICI ZA OTPAD; K121209 TRŽNICA VRAPČE; A130501 UREĐIVANJE PROSTORA PO NALOGU KOMUNALNOG REDARSTVA I INSPEKCIJE; T130502 SKLADIŠTENJE I OPORABA GRAĐEVINSKOG OTPADA NAKON POTRESA; A140501 INTERVENTNA SREDSTVA ZA ODRŽAVANJE JAVNIH POVRŠINA; A141201 KOMUNALNO UREĐENJE PROSTORA I UREĐENJE PROSTORA PO NALOGU KOMUNALNOG REDARSTVA I INSPEKCIJE; A151201 ODRŽAVANJE JAVNIH PROMETNIH POVRŠINA NA KOJIMA NIJE DOPUŠTEN PROMET MOTORNIH VOZILA; K161205 GROBLJA I KREMATORIJ; A171202 UREĐENJE GRADA IZVAN REDOVNIH PROGRAMA; A171204 NAKNADA O DODJELI GROBNOG MJESTA NA KORIŠTENJE ZA UKOP ZNAMENITE OSOBE; K181202 KOMUNALNA INFRASTRUKTURA ZA HRVI; A220502 ČIŠĆENJE JAVNIH POVRŠINA U GRADSKIM ČETVRTIMA GRADA ZAGREBA;  A220503 ODRŽAVANJE JAVNIH POVRŠINA U GRADSKIM ČETVRTIMA GRADA ZAGREBA; A220504 ODRŽAVANJE NERAZVRSTANIH CESTA U GRADSKIM ČETVRTIMA GRADA ZAGREBA; A260802 UNAPREĐENJE ZAŠTITE ZDRAVLJA ŽIVOTINJA</t>
  </si>
  <si>
    <t>A171203 SUFINANCIRANJE OBNOVE PROČELJA VIŠESTAMBENIH ZGRADA; K121210 IZGRADNJA STAMBENO-POSLOVNE GRAĐEVINE PODBREŽJE; A120805 REGIONALNA ENERGETSKA AGENCIJA SJEVEROZAPADNE HRVATSKE;  A120806 ZAGREBAČKI SUNČANI KROVOVI; T120807 SOLIZAG; T120808 LIFE LOOP; T120809 H2CE; T120811 LIFE CROSS; T120812 ARCADIA; T171206 ENERGETSKA OBNOVA ZGRADA JAVNE NAMJENE; T171207 ZA-GREEN; A151202 ODRŽAVANJE JAVNE RASVJETE I UTROŠAK ELEKTRIČNE ENRGIJE I PLINA; K161204 JAVNA RASVJETA; K120901 ODRŽAVANJE I OPREMANJE USTANOVA SREDNJEG ŠKOLSTVA I UČENIČKIH DOMOVA; K120902 ODRŽAVANJE I OPREMANJE OSNOVNIH ŠKOLA; K120905 ODRŽAVANJE I OPREMANJE USTANOVA PREDŠKOLSKOG ODGOJA; A120802 ENERGETSKA BILANCA, INFORMACIJSKI SUSTAV I STRATEŠKI DOKUMENTI</t>
  </si>
  <si>
    <t>A190801 ZAGREBAČKI ELEKTRIČNI TRAMVAJ; T190801 INTEGRIRANI PROMET ZAGREBAČKOG PODRUČJA; A191203 INTEGRIRANI PRIJEVOZ PUTNIKA; A191204 TEHNIČKA REGULACIJA PROMETA; A180505 CENTAR ZA UPRAVLJANJE PROMETOM; T290801 POSTIZANJE ODRŽIVE MOBILNOSTI; A150501 UREĐENJE GRADA IZVAN REDOVNIH PROGRAMA; K211201 IZVANREDNO ODRŽAVANJE CESTA I CESTOVNIH OBJEKATA; K211202 GRADNJA NERAZVRSTANIH CESTA; K211203 BAZA PODATAKA CESTA I CESTOVNIH OBJEKATA; K211205 REKONSTRUKCIJA SARAJEVSKE ULICE OD AVENIJE DUBROVNIK DO RANŽIRNOG KOLODVORA; K180501 SUSTAV JAVNIH BICIKALA; K161210 MODERNIZACIJA POTHODNIKA; T220801 UNAPREĐENJE BICIKLISTIČKOG PROMETA I MOBILNOSTI (ZGCU); T220804 GREENWAY ZAGREB / DG02 - SAVSKA RUTA; T220805 BICIKLISTIČKA MAGISTRALA - ZAGREB ISTOK</t>
  </si>
  <si>
    <t>A120801 PRIMJENA MJERA UBLAŽAVANJA I PRILAGODBE KLIMATSKIM PROMJENAMA; T171205 OZELENJIVANJE DVORIŠTA; A170505 RAZVOJ GEOGRAFSKO - INFORMACIJSKOG SUSTAVA ZA HITNE SITUACIJE; A170508 MULTISENZORSKO ZRAČNO SNIMANJE RH ZA POTREBE PROCJENE SMANJENJA RIZIKA-POTRESNI RIZIK GRADA ZAGREBA; A210801 POMOĆI ZA SLUČAJ PRIRODNIH NEPOGODA NA PODRUČJU GRADA ZAGREBA; A230803 OBRANA OD TUČE</t>
  </si>
  <si>
    <t>A122001 NABAVA I ODRŽAVANJE INFORMATIČKE OPREME; A122003 USLUGE ELEKTRONIČKIH KOMUNIKACIJA; A122002 ULAGANJA U RAČUNALNE PROGRAME; T122002 DIGITALNI ZAGREB; T122003 PAMETNO UPRAVLJANJE ZGRADAMA; A320806 ZAGREB SMART CITY - REALIZACIJA I KOORDINACIJA PROJEKATA PAMETNOG GRADA; A310801 POSLOVI STATISTIKE</t>
  </si>
  <si>
    <t>A121501 PRIPREMA I PROVEDBA PROJEKATA ZA SUFINANCIRANJE IZ PROGRAMA I FONDOVA EU; A131501 PROVEDBA ITU MEHANIZAMA; A112402 DRŽAVNE POTPORE ZA SUBVENCIONIRANJE RADIJSKIH I TELEVIZIJSKIH SADRŽAJA; A112403 POTPORE MALE VRIJEDNOSTI ZA SUBVENCIONIRANJE SADRŽAJA U  ELEKTRONIČKIM PUBLIKACIJAMA; A220801 POTICANJE RAZVOJA OBRTA, MALOG I SREDNJEG PODUZETNIŠTVA; T220808 FLORAART; A220804 ZAGREBAČKI INOVACIJSKI CENTAR D.O.O.; T121501 URBAN MANUFACTURING-INTERREG EUROPE</t>
  </si>
  <si>
    <t>A120920 PROGRAMI I PROJEKTI UDRUGA IZ PODRUČJA MLADIH I IZVIĐAČA; A120921 SAVJET MLADIH GRADA ZAGREBA; A120910 CJELOŽIVOTNO OBRAZOVANJE ODRASLIH; A120918 ODGOJ I OBRAZOVANJE DJECE S TEŠKOĆAMA SLUŠANJA I GOVORA; T120914 PROJEKTI TEMELJEM NATJEČAJA EU;  A121605 JAVNE RADNE AKTIVNOSTI ZA NEZAPOSLENE HRVATSKE BRANITELJE I NEZAPOSLENE GRAĐANE GRADA ZAGREBA; T122101 PROJEKT TEMELJEM NATJEČAJA EUROPSKOG SOCIJALNOG FONDA I EUROPSKOG GOSPODARSKOG PROSTORA 2014.-2021.; T122102 PROJEKT TEMELJEM NATJEČAJA PROGRAMA EUROPSKE UNIJE; T122109 PROJEKT "PONOVNO AKTIVNI"; T122301 KOMPENZACIJSKE MJERE - RODITELJ ODGOJITELJ; A132105 ZAPOŠLJAVANJE OSOBA S INVALIDITETOM; A142103 SOCIJALNA ZAŠTITA - SUFINANCIRANJE PROJEKATA UGOVORENIH IZ PROGRAMA I FONDOVA EUROPSKE UNIJE; T310904 POMOĆNICI U NASTAVI, STRUČNI I KOMUNIKACIJSKI POSREDNICI KAO POTPORA INKL. OBRAZOVANJU FAZA IV; T310905 POMOĆNICI U NASTAVI/STRUČNI KOMUNIKACIJSKI POSREDNICI KAO POTPORA INKLUZIVNOM OBRAZOVANJU - FAZA V; A410903 POMOĆNICI U NASTAVI; T410903 POMOĆNICI U NASTAVI, STRUČNI I KOMUNIKACIJSKI POSREDNICI KAO POTPORA INKL. OBRAZOVANJU FAZA IV; T410904 POMOĆNICI U NASTAVI/STRUČNI KOMUNIKACIJSKI POSREDNICI KAO POTPORA INKLUZIVNOM OBRAZOVANJU - FAZA  V</t>
  </si>
  <si>
    <t>A171201 PRIGODNE MANIFESTACIJE; A220802 PODIZANJE KONKURENTNOSTI U TURIZMU</t>
  </si>
  <si>
    <t>A230802 POLJOPRIVREDNO ZEMLJIŠTE; A230801 RAZVOJ I POTPORE U POLJOPRIVREDI; A280801 URBANA PREHRANA; A280802 URBANA POLJOPRIVREDA; T280803 ZELENA JAVNA NABAVA; T280801 FOOD WAVE, PROGRAM DEAR; A221101 REDOVNA DJELATNOST USTANOVE ZOOLOŠKI VRT GRADA ZAGREBA; T221101 PROJEKT OPORAVILIŠTE USTANOVE ZOO GRADA ZAGREBA; A240801 RAZVOJ ŠUMARSTVA; A240802 ODRŽAVANJE PARK-ŠUMA GRADA ZAGREBA; A240803 UDRUGE U PODRUČJU ŠUMARSTVA; T240802 EU PROJEKT MODERNIZACIJA II; A250801 ZAŠTITA DIVLJAČI; A250802 GOSPODARENJE LOVIŠTEM; A250803 UDRUGE U PODRUČJU LOVSTVA I RIBOLOVSTVA; A260801 DONACIJE UDRUGAMA; A270801 HIGIJENIČARSKA SLUŽBA I ZBRINJAVANJE ŽIVOTINJA S JAVNIH POVRŠINA</t>
  </si>
  <si>
    <t>K121201 USTANOVE KULTURE; A132404 HRVATSKO NARODNO KAZALIŠTE; A132408 HISTRIONSKI DOM; A132411 CENTAR ZA PROMICANJE TOLERANCIJE I OČUVANJE SJEĆANJA NA HOLOKAUST; A132414 ORGANIZACIJA GRADSKIH MANIFESTACIJA; A132416 PUČKO OTVORENO UČILIŠTE; A132417 GALERIJA KLOVIĆEVI DVORI; A132419 DONIRANE ZBIRKE; T132404 MODELI UPRAVLJANJA I KORIŠTENJA KULTURNE INFRASTRUKTURE; A132711 KULTURA I UMJETNOST U ZAJEDNICI; A212401 REDOVNA DJELATNOST PRORAČUNSKIH KORISNIKA; A212402 PROGRAMSKA DJELATNOST JAVNIH USTANOVA; A212404 ČLANSKE ISKAZNICE KNJIŽNICE GRADA ZAGREBA DJECI I UČENICIMA GRADA ZAGREBA; K212401 ODRŽAVANJE I OPREMANJE USTANOVA U KULTURI; A132712 OSTALI POSEBNI JAVNI POZIVI U KULTURI; K212402 NOVI HRVATSKI PRIRODOSLOVNI MUZEJ; A132701 KNJIŽNIČNA DJELATNOST I KNJIŽEVNI PROGRAM; A132702 NAKLADNIČKA DJELATNOST; A132703 MUZEJSKA DJELATNOST; A132704 DRAMSKA (KAZALIŠNA) I PLESNA UMJETNOST; A132705 GLAZBENA UMJETNOST; A132706 VIZUALNA (LIKOVNA) UMJETNOST; A132707 AUDIOVIZUALNA (FILMSKA) DJELATNOST; A132708 KULTURNO-UMJETNIČKI AMATERIZAM; A132709 INTERDISCIPLINARNE I NOVE UMJETNIČKE I KULTURNE PRAKSE; K121211 KNJIŽNICA PAROMLIN</t>
  </si>
  <si>
    <t>A121001 DERATIZACIJA, DEZINFEKCIJA I DEZINSEKCIJA; A121002 MRTVOZORENJE, OBDUKCIJA, UKOP UMRLIH I OSTALO; A121003 SZO ZDRAVI GRAD; A121004 GRADSKO DRUŠTVO CRVENOG KRIŽA ZAGREB; A121005 INFORMATIVNI CENTAR ZA PREVENCIJU - PU ZAGREBAČKA; A121006 NEPREDVIĐENI RASHODI POVEZANI SA ZDRAVSTVOM; A121007 PRIJEVOZ DOBROVOLJNIH DAVATELJA KRVI; A121008 ZAŠTITA ZDRAVLJA; A121010 RAZVOJ DJELATNOSTI ZDRAVSTVENE ZAŠTITE; A121012 PROVOĐENJE MJERA ZDRAVSTVENE EKOLOGIJE; A121013 PREVENCIJA I RANO OTKRIVANJE ZLOĆUDNIH TUMORA KOŽE "DJELUJ SADA"; A121015 PROGRAM PROMICANJA DOJENJA; A121017 PODMIRENJE DUGOVANJA ZDRAVSTVENIH USTANOVA; T121003 INTERDISCIPLINARNI MODEL PODRŠKE ZA DJECU S POREMEĆAJEM IZ SPEKTRA AUTIZMA; T121007 PROJEKT "CARES" - Remote Healthcare for Silver Europe"; K121204 ZDRAVSTVENI OBJEKTI; A121601 MEDICINSKA REHABILITACIJA HRVI-a DOMOVINSKOG RATA I ČLANOVA NJIHOVIH OBITELJI; A211001 REDOVNA DJELATNOST PRORAČUNSKIH KORISNIKA; A211002 Povrat neprihvatljivih troškova financiranih iz EU; K211001 KAPITALNA ULAGANJA U ZDRAVSTVENE USTANOVE - DECENTRALIZIRANE FUNKCIJE; K211002 CJELOVITA OBNOVA; A211102 PALIJATIVNA SKRB; A211104 CENTAR ZA ZDRAVLJE MLADIH; A211105 PROGRAM PROMICANJA DOJENJA; A211106 PROGRAMI PROMICANJA ZDRAVLJA, PREVENCIJE I RANO OTKRIVANJE BOLESTI; A211107 SLUŽBA ZA MENTALNO ZDRAVLJE I PREVENCIJU OVISNOSTI; A211108 PROMICANJE MENTALNOG ZDRAVLJA - POGLED U SEBE; A211111 PROJEKT RESOCIJALIZACIJE OVISNIKA; A211114 CENTAR KOMPETENCIJE ZA TRANSLACIJSKU MEDICINU SREBRNJAK; A211115 INTEGRIRANI PRISTUP SKRBI ZA STARIJE OSOBE U KUĆI; A211116 BOLNICA U KUĆI I FIZIKALNA TERAPIJA I REHABILITACIJA OSOBA S INVALIDITETOM: A211117 HITNA DENTALNA MEDICINA; A211118 PROVOĐENJE MJERA ZDRAVSTVENE EKOLOGIJE; A211119 PREVENCIJA KARIJESA DJECE U VRTIĆIMA I OSNOVNIM ŠKOLAMA; A211120 RANO OTKRIVANJE KARCINOMA PLUĆA I KRONIČNE OPSTRUKTIVNE PLUĆNE BOLESTI; A211121 PROJEKT CENTAR ZA MENTALNO ZDRAVLJE U ZAJEDNICI; A211122 ULAGANJE U RANI RAZVOJ DJECE KROZ INTERSEKTORSKU SURADNJU U GRADU ZAGREBU; A211124 RANO OTKRIVANJE KARDIOVASKULARNIH BOLESTI; A211125 PREVENTIVNI PREGLEDI SPORTAŠA; A211126 ORGANIZIRANJE POSEBNIH DEŽURSTAVA U GRADU ZAGREBU; A211127 CENTAR ZA KOORDINACIJU PALIJATIVNE SKRBI I POSUDIONICA POMAGALA; A211129 PROGRAM REHABILITACIJE ZA DJECU S TEŠKOĆAMA SLUŠANJA I GOVORA; A211132 DNEVNA BOLNICA ZA POREMEĆAJE PREHRANE; A211133 PILOT PROGRAM ZA KOMPLEKSNE PACIJENTE; A211134 DIJABETOLOŠKO SAVJETOVALIŠTE; A211135 ZDRAVSTVENA SKRB U DOMOVIMA ZA STARIJE OSOBE; A211136 IMPLEMENTACIJA ENVISAGE PROGRAMA ZA RODITELJE; K211101 ZNANSTVENI CENTAR IZVRSNOSTI PERSONALIZIRANA BRIGA O ZDRAVLJU; T211103 PROJEKT 'POKRETNI GERONTO-STOMATOLOŠKI SPECIJALISTIČKI TIMOVI'; T211104 SPECIJALISTIČKO USAVRŠAVANJE DOKTORA; T122114 PROJEKT "ZAŽELI ZA POTREBITE ZAGREBA"; K121207 OBJEKTI SOCIJALNE SKRBI; A121604 PODIZANJE KVALITETE ŽIVOTA DJECE HRVATSKIH BRANITELJA; A121606 SAVJETOVALIŠTA ZA HRVATSKE BRANITELJE; A121607 PRIJEVOZ ČLANOVA OBITELJI SMRTNO STRADALIH, ZATOČENIH I NESTALIH HRVATSKIH BRANITELJA; A121610 SISTEMATSKI PREGLEDI HRVATSKIH BRANITELJA I HRVI-a DOMOVINSKOG RATA; A121611 POSMRTNA SKRB ZA HRVATSKE BRANITELJE; A121612 POMOĆ HRVATSKIM BRANITELJIMA; A122101 DODATAK UZ MIROVINU, DONATORI I DRUGE POMOĆI; A122102 PROGRAMI SOCIJALNOG I HUMANITARNOG ZNAČENJA; A122103 PREVENCIJA NEPRIHVATLJIVOG PONAŠANJA DJECE I MLADEŽI; A122104 SOCIJALNO-ZDRAVSTVENI PROGRAM LJETOVANJA DJECE; A122105 POMOĆ KUĆANSTVIMA - TROŠKOVI STANOVANJA; A122106 RADOVI ZA OPĆE DOBRO BEZ NAKNADE; A122109 ZET - PRIJEVOZ; A122110 OSTALE AKTIVNOSTI IZRAVNO POVEZANE SA SOCIJALNOM ZAŠTITOM; A122112 NOVČANA POMOĆ ZA NOVOROĐENČAD; A122114 SOCIJALNE USLUGE; A122301 UČENIČKI I STUDENTSKI STANDARD; A122302 NOVČANA POMOĆ ZA RODITELJE ODGOJITELJE; A132101 NEOVISNO ŽIVLJENJE OSOBA S INVALIDITETOM; A132102 UNAPREĐIVANJE KVALITETE ŽIVOTA OSOBA S INVALIDITETOM; A132103 PRIJEVOZ OSOBA S INVALIDITETOM; A132107 USTANOVE ZA OSOBE S INVALIDITETOM U POSTUPKU OSNIVANJA; T132101 OSOBE S INVALIDITETOM - "PROJEKTI TEMELJEM NATJEČAJA EUROPSKOG SOCIJALNOG FONDA"; T132102 OSOBE S INVALIDITETOM - "PROJEKTI TEMELJEM NATJEČAJA PROGRAMA EUROPSKE UNIJE"; A142105 SOCIJALNE USTANOVE; T142101 PROJEKTI TEMELJEM OPERATIVNOG PROGRAMA KONKURENTNOST I KOHEZIJA; T211106 HS MONITOR; T211109 PROJEKT SPECIJALISTIČKOG USAVRŠAVANJA IZ HITNE MEDICINE; T211110 AI4HEALTH.Cro EDIH; T211111 EDUKACIJA LAIKA ZA PROVOĐENJE POSTUPKA OŽIVLJAVANJA UZ UPOTREBU AVD-a; T211112 PROJEKT TRANSSIMED; T211113 SAVJETOVALIŠTE ZA DEMENCIJU; T211114 PILOT PROJEKT "MOBILNI TIM ZA MENTALNO ZDRAVLJE"; T211115 PROJEKT "EKOLOŠKA KARTA GRADA ZAGREBA"; T211116 ODRŽAVANJE POSTOJEĆIH SUSTAVA AUTOMATIZIRANIH MJERNIH STANICA U SKLOPU EKOLOŠKE KARTE GRADA ZAGREBA; A211601 REDOVNA DJELATNOST PRORAČUNSKIH KORISNIKA; A212101 REDOVNA DJELATNOST PRORAČUNSKIH KORISNIKA; A312101 REDOVNA DJELATNOST PRORAČUNSKIH KORISNIKA; A412101 REDOVNA DJELATNOST PRORAČUNSKIH KORISNIKA; A502101 REDOVNA DJELATNOST PRORAČUNSKIH KORISNIKA; A612101 REDOVNA DJELATNOST PRORAČUNSKIH KORISNIKA; A612103 SVJETOVALIŠTE ZA ŽRTVE NASILJA U OBITELJI; A712101 REDOVNA DJELATNOST PRORAČUNSKIH KORISNIKA; T712101 SAVJETOVALIŠTE ZA SOCIJALNO OSJETLJIVE SKUPINE; A812101 REDOVNA DJELATNOST PRORAČUNSKIH KORISNIKA; A812103 GERONTOLOŠKI CENTRI U DOMOVIMA ZA STARIJE OSOBE; K120903 NOVOSAGRAĐENI ODGOJNO-OBRAZOVNI OBJEKTI; K121205 SPORTSKI OBJEKTI; A132501 JAVNE POTREBE U SPORTU; A132502 POTPORA VRHUNSKOM SPORTU; A132503 VELIKE SPORTSKE PRIREDBE; A132504 PROGRAMSKO KORIŠTENJE SPORTSKIH OBJEKATA PREKO GRADSKOG UREDA; A132505 UPRAVLJANJE MONTAŽNO-DEMONTAŽNIM TRIBINAMA; A132506 REKREACIJSKI CENTAR BUNDEK; A132507 SPORT ZA SVE; A132508 ARENA - POLIVALENTNA DVORANA; A132509 PODMIRENJE DUGOVANJA USTANOVE UPRAVLJANJE SPORTSKIM OBJEKTIMA; K132501 ODRŽAVANJE SPORTSKIH OBJEKATA; T132502 WORK FOR CAUSE, SERVE FOR SPORT; A210901 REDOVNA DJELATNOST PRORAČUNSKIH KORISNIKA; A212501 REDOVNA DJELATNOST PRORAČUNSKIH KORISNIKA</t>
  </si>
  <si>
    <t>111805 INFORMATIZACIJA GRADSKE SKUPŠTINE GRADA ZAGREBA; A111803 NAGRADA GRADA ZAGREBA I DRUGA JAVNA PRIZNANJA; A111806 POVJERENSTVO ZA RAVNOPRAVNOST SPOLOVA; A121603 UDRUGE II. SVJETSKOG RATA I DOMOVINSKOG RATA; A121801 OSTALE AKTIVNOSTI VEZANE ZA MEĐUGRADSKU I MEĐUNARODNU SURADNJU; A120102 UDRUGE KOJE DJELUJU NA PODRUČJU GRADSKE, MEĐUGRADSKE I MEĐUNARODNE SURADNJE; A120104 PROVEDBA PROGRAMA MEĐUGRADSKE I MEĐUNARODNE SURADNJE; A132601 ORGANIZACIJE CIVILNOG DRUŠTVA KOJE DJELUJU NA PODRUČJU PROMICANJA LJUDSKIH PRAVA I RAVNOPRAVNOSTI SP; A132603 PRAVNA KLINIKA; A132604 PROVEDBA AKCIJSKOG PLANA GRADA ZAGREBA - EUROPSKA POVELJA O RAVNOPRAVNOSTI ŽENA I MUŠKARACA; T132612 PROVEDBA AKCIJSKOG PLANA ZA INTEGRACIJU; T132610 UNITES; T132616 GEAR UP;  T132618 CONSOLIDATE; T132617 UČI-RADI-UPOZNAJ-URU; T132613 PLAN RAZVOJA CIVILNOG DRUŠTVA; T132614 PROJEKTI TEMELJEM NATJEČAJA EUROPSKE UNIJE; T132615 PROVEDBA AKCIJSKOG PLANA GRADA ZAGREBA ZA UKLJUČIVANJE ROMA; A132710 MEĐUGRADSKA I MEĐUNARODNA SURADNJA I MOBILNOST; A212601 OSNOVNA DJELATNOST VIJEĆA NACIONALNIH MANJINA; A212602 PROGRAMSKA DJELATNOST VIJEĆA NACIONALNIH MANJINA; A220806 ZAŠTITA POTROŠAČA; T290802 PRIPREMA I SUFIN. PROJEKATA PRIJAVLJENIH NA MEĐUNARODNE NATJEČAJE I DRUGE AKTIVNOSTI; A330801 ZAGREBFORUM; T121504 PROJEKT GENPROCURE-URBACT IV; T121503 CAMELOT - EUROPE FOR CITIZENS; A230804 UDRUGE U PODRUČJU POLJOPRIVREDE; A110101 REDOVNA DJELATNOST UPRAVNIH TIJELA; A110301 REDOVNA DJELATNOST UPRAVNIH TIJELA; A110501 REDOVNA DJELATNOST UPRAVNIH TIJELA; A110502 NABAVA OPREME ZA UPRAVNA TIJELA; A110601 REDOVNA DJELATNOST UPRAVNIH TIJELA; A110602 MATIČARSTVO I EVIDENCIJE DRŽAVLJANSTVA; A110701 REDOVNA DJELATNOST UPRAVNIH TIJELA; A110703 RADNI SPOROVI; A110801 REDOVNA DJELATNOST UPRAVNIH TIJELA; A110901 REDOVNA DJELATNOST UPRAVNIH TIJELA; A111201 REDOVNA DJELATNOST UPRAVNIH TIJELA; A111301 REDOVNA DJELATNOST UPRAVNIH TIJELA; A111401 REDOVNA DJELATNOST UPRAVNIH TIJELA; A111701 REDOVNA DJELATNOST UPRAVNIH TIJELA; A111801 STRUČNA SLUŽBA GRADSKE SKUPŠTINE; A111802 FUNKCIONIRANJE GRADSKE SKUPŠTINE; A111807 LOKALNI IZBORI; A111808 IZBORI ZA PREDSJEDNIKA RH; A111809 IZBORI ZA HRVATSKI SABOR; A111810 IZBORI ZA NACIONALNE MANJINE; A111811 IZBORI ZA EUROPSKI PARLAMENT; A112001 REDOVNA DJELATNOST UPRAVNIH TIJELA; A112002 SLUŽBENIČKI SUD; A112004 POSLOVI POVEZANI SA ZASTUPANJEM GRADA; A112101 REDOVNA DJELATNOST UPRAVNIH TIJELA; A112401 REDOVNA DJELATNOST UPRAVNIH TIJELA; A113301 REDOVNA DJELATNOST UPRAVNIH TIJELA; A113302 NABAVA OPREME ZA UPRAVNA TIJELA; A120701 ZAJMOVI; A210501 OSNOVNA DJELATNOST GRADSKE ČETVRTI DONJI GRAD; A210502 OSN. DJELATN. G.Č. GORNJI GRAD - MEDVEŠČAK; A210503 OSN. DJELATN. G.Č. TRNJE; A210504 OSN. DJELATN. G.Č. MAKSIMIR; A210505 OSN.DJELATN. G.Č. PEŠČENICA - ŽITNJAK; A210506 OSN. DJELATN. G.Č. NOVI ZAGREB - ISTOK; A210507 OSN. DJELATN. G.Č. NOVI ZAGREB - ZAPAD; A210508 OSN. DJELATN.G.Č. TREŠNJEVKA - SJEVER; A210509 OSN. DJELATN.G.Č. TREŠNJEVKA - JUG; A210510 OSN. DJELATN. G.Č. ČRNOMEREC; A210511 OSN. DJELATN. G.Č. GORNJA DUBRAVA; A210512 OSN. DJELATN. G.Č. DONJA DUBRAVA; A210513 OSN. DJELATN. G.Č. STENJEVEC; A210514 OSN. DJELATN. G.Č. PODSUSED - VRAPČE; A210515 OSN. DJELATN. G.Č. PODSLJEME: A210516 OSN. DJELATN. G.Č. SESVETE; A210517 OSN. DJELATN. GRADSKE ČETVRTI BREZOVICA</t>
  </si>
  <si>
    <t>2024.</t>
  </si>
  <si>
    <t>1,5                                          (2020.)</t>
  </si>
  <si>
    <t>3 500 (godišnje)                                                  15.000 do 2027.</t>
  </si>
  <si>
    <t>OI.02.6.62</t>
  </si>
  <si>
    <t>Rashodi za zaštitu okoliša na području županije, po stanovniku</t>
  </si>
  <si>
    <t>OI.02.11.77</t>
  </si>
  <si>
    <t>Ukupna duljina javnih biciklističkih prometnica</t>
  </si>
  <si>
    <t>Razvojna agencija Zagreb za koordinaciju i poticanje regionalnog razvoja</t>
  </si>
  <si>
    <t>A220803 BIOCENTAR; A220804 ZAGREBAČKI INOVACIJSKI CENTAR D.O.O.</t>
  </si>
  <si>
    <t>Patenti: 26
Žigovi: 672
Industrijski dizajn: 29
(2021.)</t>
  </si>
  <si>
    <t>Patenti: 21
Žigovi: 475
Industrijski dizajn: 29
(2021.)</t>
  </si>
  <si>
    <t>Patenti: 30
Žigovi: 589
Industrijski dizajn: 34                             (2024.)</t>
  </si>
  <si>
    <t>Patenti: 50
Žigovi: 689
Industrijski dizajn: 53                  (2027.)</t>
  </si>
  <si>
    <t>Patenti: 22
Žigovi: 520
Industrijski dizajn: 41                 (2027.)</t>
  </si>
  <si>
    <t>Patenti: 2
Žigovi: 443
Industrijski dizajn: 30                               (2024.)</t>
  </si>
  <si>
    <t>52%                                             (2027.)</t>
  </si>
  <si>
    <t>2024.                                                                 Državni zavod za intelektualno vlasništvo</t>
  </si>
  <si>
    <t xml:space="preserve">  2023.                                                                 Gradski ured za gospodarstvo, ekološku održivost i strategijsko planiranje
</t>
  </si>
  <si>
    <t>2024.                                                                          Državni zavod za intelektualno vlasništvo</t>
  </si>
  <si>
    <t>52,17%                                                         (2023.)</t>
  </si>
  <si>
    <t>49,98%                                                          (2021.)</t>
  </si>
  <si>
    <t xml:space="preserve">1. Stopa recikliranja komunalnog otpada             
2. Emisije stakleničkih plinova (bazna godina - 1990.)                                                                        3. Udio obnovljivih izvora energije u bruto ukupnoj potrošnji energije
</t>
  </si>
  <si>
    <t xml:space="preserve">1. Stopa recikliranja komunalnog otpada             
2. Emisije stakleničkih plinova (bazna godina - 1990.)                                                                    3. Udio obnovljivih izvora energije u bruto ukupnoj potrošnji energije
</t>
  </si>
  <si>
    <t>1. Stopa recikliranja komunalnog otpada                 2. Emisije stakleničkih plinova (bazna godina - 1990.)                                                                     3. Udio obnovljivih izvora energije u bruto ukupnoj potrošnji energije</t>
  </si>
  <si>
    <t xml:space="preserve">1. Stopa recikliranja komunalnog otpada             
2. Emisije stakleničkih plinova (bazna godina - 1990.)                                                          3. Udio obnovljivih izvora energije u bruto ukupnoj potrošnji energije
</t>
  </si>
  <si>
    <t xml:space="preserve">1. Stopa recikliranja komunalnog otpada             
2. Emisije stakleničkih plinova (bazna godina - 1990.)                                                            3. Udio obnovljivih izvora energije u bruto ukupnoj potrošnji energije
</t>
  </si>
  <si>
    <t>70,2%                                                (2021.)</t>
  </si>
  <si>
    <t>75% (2027.)</t>
  </si>
  <si>
    <t>73,4% (2024.)</t>
  </si>
  <si>
    <t>2024.                                                                       Državni zavod za statistiku</t>
  </si>
  <si>
    <t>2,8 (2027.)</t>
  </si>
  <si>
    <t>152,67 (2023.)</t>
  </si>
  <si>
    <t>2023.                                                                             Institut za turizam</t>
  </si>
  <si>
    <t>132,10                                            (2019.)</t>
  </si>
  <si>
    <t>1,9 (2024.)</t>
  </si>
  <si>
    <t>6508                                                  (2021.)</t>
  </si>
  <si>
    <t>8308                                                   (2027.)</t>
  </si>
  <si>
    <t>160                                                   (2027.)</t>
  </si>
  <si>
    <t>6482 (2024.)</t>
  </si>
  <si>
    <t>2024.                                                                         Gradski ured za gospodarstvo, ekološku održivost i strategijsko planiranje</t>
  </si>
  <si>
    <t>2024.                                                                          Gradski ured za gospodarstvo, ekološku održivost i strategijsko planiranje, Odjel za statističke i analitičke poslove, Priopćenje od 26. veljače 2025.</t>
  </si>
  <si>
    <t>411,44                                                  (2024.)</t>
  </si>
  <si>
    <t xml:space="preserve">496,55                                       (2027.)    </t>
  </si>
  <si>
    <t>130                                                        (2024.)</t>
  </si>
  <si>
    <t>173                                            (2027.)</t>
  </si>
  <si>
    <t>2024.                                                              Gradski ured za obrazovanje, sport i mlade</t>
  </si>
  <si>
    <t>2024.                                                               Gradski ured za obrazovanje, sport i mlade</t>
  </si>
  <si>
    <t>307,81                                         (2021.)</t>
  </si>
  <si>
    <t>11 (2024.)</t>
  </si>
  <si>
    <t>11 (2021.)
(u nadležnosti Grada)</t>
  </si>
  <si>
    <t>13 (2027.)
 (u nadležnosti Grada)</t>
  </si>
  <si>
    <t>7,05                                                     (2023.)</t>
  </si>
  <si>
    <t xml:space="preserve">8,05                                             (2027.)
</t>
  </si>
  <si>
    <t xml:space="preserve">2023.                                                                          Hrvatski zavod za javno zdravstvo, Rad bolnica u Hrvatskoj 2023.g. Izvješće za 2023.g., prosinac 2024., </t>
  </si>
  <si>
    <t>2024.                                                                         Gradski ured za obrazovanje, sport i mlade</t>
  </si>
  <si>
    <t>1000
 (vrhunskih sportaša)                                                                                (2027.)
                                                            900 
(vrsnih sportaša)                           (2027.)</t>
  </si>
  <si>
    <t>368
 (vrhunskih sportaša)                          (2021.)
                                                         813 
(vrsnih sportaša)                    (2021.)</t>
  </si>
  <si>
    <t>991
 (vrhunskih sportaša)                                                                                (2024.)                                                                                       
                                                                     369
(vrsnih sportaša)                                     (2024.)</t>
  </si>
  <si>
    <t>101,52 EUR                                                                      (2021.)</t>
  </si>
  <si>
    <t>156,01                            (2021.)</t>
  </si>
  <si>
    <t>od 179,39 do 187,182                                 (2027.)</t>
  </si>
  <si>
    <t>151,41                                               (2024.)</t>
  </si>
  <si>
    <t>2024.                                                                           Gradski ured za kulturu i civilno društvo</t>
  </si>
  <si>
    <t>2024.                                                                                    Gradski ured za opću upravu i imovinsko-pravne poslove</t>
  </si>
  <si>
    <t>11,6                                                               (2024.)</t>
  </si>
  <si>
    <t>10,4                                                     (2027.)</t>
  </si>
  <si>
    <t>2024.                                                                         Gradski ured za mjesnu samoupravu, promet, civilnu zaštitu i sigurnost (Analiza stanja sustava civilne zaštite Grada Zagreba za 2024.)</t>
  </si>
  <si>
    <t xml:space="preserve">2623
(2021.g.)
</t>
  </si>
  <si>
    <t>2024.                                                                           Gradski ured za gospodarstvo, ekološku održivost i strategijsko planiranje (Statistički ljetopis Grada Zagreba za 2024.)</t>
  </si>
  <si>
    <t>2024.                                                                           Priroda Grada Zagreba</t>
  </si>
  <si>
    <t>2 ha                                                     (2027.)</t>
  </si>
  <si>
    <t>1,54 EUR                                                                      (2021.)</t>
  </si>
  <si>
    <t>3,11 EUR                                              (2027.)</t>
  </si>
  <si>
    <t>2024.                                                                                Gradski ured za gospodarstvo, ekološku održivost i strategijsko planiranje  i Gradski ured za obnovu, izgradnju, prostorno uređenje, graditeljstvo i komunalne poslove</t>
  </si>
  <si>
    <t>2,40 EUR                                                        (2024.)</t>
  </si>
  <si>
    <t>1,4 ha                                                          (2021.)</t>
  </si>
  <si>
    <t xml:space="preserve">(2027.)                                                                                                                                                                                                                                                                        papir: 25.000                                       biootpad: 25.000
plastika: 25.000
metal: 600
staklo: 3.500
tekstil: 1.000
</t>
  </si>
  <si>
    <t xml:space="preserve">(2021.)
papir: 16.692
biootpad: 24.380 
plastika: 12.986
metal: 452
staklo: 2.967
tekstil: 829
</t>
  </si>
  <si>
    <t xml:space="preserve">
 (2024.)                                                            papir: 20.299
biootpad: 39.566 
plastika: 24.763
metal: 581
staklo: 4.524
tekstil: 1.247
</t>
  </si>
  <si>
    <t>52%                                              (2021.)</t>
  </si>
  <si>
    <t>39%                                              (2027.)</t>
  </si>
  <si>
    <t>56%                                                         (2024.)</t>
  </si>
  <si>
    <t>2024.                                                        Vodoopskrba i odvodnja d.o.o.</t>
  </si>
  <si>
    <t xml:space="preserve">2024.                                                           Zagrebački holding d.o.o. podružnica Čistoća                                                          </t>
  </si>
  <si>
    <t>14.611 GWh                                 (2021.)</t>
  </si>
  <si>
    <t>5,7%                                                             (2021.)</t>
  </si>
  <si>
    <t>3000                                               (2027.)</t>
  </si>
  <si>
    <t>157                                                           (2024.)</t>
  </si>
  <si>
    <t>130                                                  (2021.)</t>
  </si>
  <si>
    <t>2024.                                                                     Udruga Strujni krug</t>
  </si>
  <si>
    <t>300                                                 (2027.)</t>
  </si>
  <si>
    <t>275                                                            (2024.)</t>
  </si>
  <si>
    <t>270                                                (2023.)</t>
  </si>
  <si>
    <t>2024.                                                                     Gradski ured za mjesnu samoupravu, promet, civilnu zaštitu i sigurnost</t>
  </si>
  <si>
    <t>19,71 EUR                                      (2021.)</t>
  </si>
  <si>
    <t>26,54 EUR                                       (2027.)</t>
  </si>
  <si>
    <t>28,98 EUR                                                 (2024.)</t>
  </si>
  <si>
    <t>15                                                    (2021.)</t>
  </si>
  <si>
    <t>27                                                     (2027.)</t>
  </si>
  <si>
    <t>22                                                              (2024.)</t>
  </si>
  <si>
    <t>2024.                                                                       Služba za informacijski sustav i tehničke poslove</t>
  </si>
  <si>
    <t>1. BDP po stanovniku prema paritetu kupovne moći, u % prosjeka EU-a                                                 2. Vrijednost izvoza roba i usluga,  u % BDP-a</t>
  </si>
  <si>
    <t>/</t>
  </si>
  <si>
    <t>NIJE POKRENUTO</t>
  </si>
  <si>
    <t>NE</t>
  </si>
  <si>
    <t>DA</t>
  </si>
  <si>
    <t xml:space="preserve"> U TIJEKU</t>
  </si>
  <si>
    <t>U TIJEKU</t>
  </si>
  <si>
    <t>13.695 GWh                                  (2027.)</t>
  </si>
  <si>
    <t>6,8%                                            (2027.)</t>
  </si>
  <si>
    <t>137,7                                                                  (2024.)</t>
  </si>
  <si>
    <t>131,21  EUR                              (2027.)</t>
  </si>
  <si>
    <t>Projekt sadrži plan za rekonstrukciju i unaprjeđenje postojećeg intermodalnog terminala Savski most radi povezivanja na novu željezničku stanicu Savski most (projekt HŽI) i uspostavu Park (Bike) &amp; Ride sustava u zonama tramvajskih i autobusnih terminala, željezničkih stajališta te postojećih i novo planiranih intermodalnih terminala javnog prijevoza.</t>
  </si>
  <si>
    <t xml:space="preserve">DA </t>
  </si>
  <si>
    <t xml:space="preserve"> /</t>
  </si>
  <si>
    <t>Plan razvoja Grada Zagreba za razdoblje do kraja 2027.</t>
  </si>
  <si>
    <t>1,4 ha                                                                                 (2024.)</t>
  </si>
  <si>
    <t>13.804.916</t>
  </si>
  <si>
    <t>2.245.796,09</t>
  </si>
  <si>
    <t>U izvještajnom razdoblju predmetni projekt nije pokrenut. Planirana lokacija centra je na Kampusu Borongaj. Projekt je u fazi razrade ideje i na početku planiranja.</t>
  </si>
  <si>
    <r>
      <t>U rujnu 2024. je podnesen zahtjev za izdavanje građevinske dozvole.</t>
    </r>
    <r>
      <rPr>
        <sz val="14"/>
        <color rgb="FFFF0000"/>
        <rFont val="Arial"/>
        <family val="2"/>
      </rPr>
      <t xml:space="preserve"> </t>
    </r>
    <r>
      <rPr>
        <sz val="14"/>
        <rFont val="Arial"/>
        <family val="2"/>
      </rPr>
      <t>Tijekom izvještajnog razdoblja</t>
    </r>
    <r>
      <rPr>
        <sz val="14"/>
        <color rgb="FFFF0000"/>
        <rFont val="Arial"/>
        <family val="2"/>
      </rPr>
      <t xml:space="preserve"> </t>
    </r>
    <r>
      <rPr>
        <sz val="14"/>
        <rFont val="Arial"/>
        <family val="2"/>
      </rPr>
      <t xml:space="preserve"> izrađena je izvedbena dokumentacija i pripremljen je tender za raspisivanje postupka javne nabave za izvođača radova rekonstrukcije i ostalih sudionika u građenju. </t>
    </r>
  </si>
  <si>
    <t xml:space="preserve">Tijekom izvještajnog razdoblja izvođač radova je uveden u posao s rokom izvođenja radova od 24 mjeseca. Radovi su u tijeku kao i dorada projekta opremanja objekta s troškovnikom te priprema dokumentacije o nabavi za opremanje navedenog objekta. </t>
  </si>
  <si>
    <r>
      <t>U izvještajnom razdoblju pokrenute su javne nabave:</t>
    </r>
    <r>
      <rPr>
        <sz val="14"/>
        <rFont val="Arial"/>
        <family val="2"/>
        <charset val="238"/>
      </rPr>
      <t xml:space="preserve">
- Modernizacija javne rasvjete terminala javnog gradskog prijevoza (Dubrava, Dubec, Sesvete, Jarun i Prečko).  
- Modernizacija javne rasvjete ulice Kneza Branimira od Budakove do Mandlove ulice.. 
- Modernizacija javne rasvjete Ulice Grada Bologne od Gospodske do ulice Dubravica. 
- Modernizacija javne rasvjete Avenije Marina Držića. </t>
    </r>
  </si>
  <si>
    <r>
      <t>Sredinom listopada 2024. počeli su radovi na proširenju i rekonstrukciji Sarajevske ceste, novom južnom cestovnom ulazu u Zagreb.</t>
    </r>
    <r>
      <rPr>
        <b/>
        <sz val="14"/>
        <rFont val="Arial"/>
        <family val="2"/>
      </rPr>
      <t xml:space="preserve"> </t>
    </r>
    <r>
      <rPr>
        <sz val="14"/>
        <rFont val="Arial"/>
        <family val="2"/>
      </rPr>
      <t>Radovima je obuhvaćena izgradnja 1,8 kilometara ceste te 2,25 kilometara tramvajske pruge. U sastavu tramvajske pruge nalazit će se 8 novih tramvajskih stajališta, te tramvajsko okretište.</t>
    </r>
  </si>
  <si>
    <t>U prosincu 2023. godine Grad Zagreba je preuzeo projektnu dokumentaciju od Zagrebačkog holdinga te je početkom travnja 2024. objavljena dokumentacija o nabavi na prethodno savjetovanje. Sredinom travnja 2024. objavljen je postupak javne nabave za izvođenje radova. Usporedno s ovom nabavom pokrenuta je i javna nabava za stručni nadzor nad izvođenjem radova. U kolovozu 2024. je objavljena Odluka o odabiru izabranog izvođača. Na istu je uložena žalba kod Državne komisije za kontrolu postupaka javne nabave (DKOM) od strane drugoplasiranog ponuditelja. Žalba je odbijena početkom studenog 2024. te su u tijeku aktivnosti za nastavak projekta s ciljem uvođenja izvođača u posao.</t>
  </si>
  <si>
    <r>
      <t>Idejni projekt definira 4 faze izgradnje</t>
    </r>
    <r>
      <rPr>
        <b/>
        <sz val="14"/>
        <rFont val="Arial"/>
        <family val="2"/>
      </rPr>
      <t xml:space="preserve">: </t>
    </r>
    <r>
      <rPr>
        <sz val="14"/>
        <rFont val="Arial"/>
        <family val="2"/>
        <charset val="238"/>
      </rPr>
      <t xml:space="preserve">ETAPA 1 – izmještanje plinovoda, ETAPA 2 – kolektor odvodnje, ETAPA 3 – ispravljačka stanica, ETAPA 4 – tramvajska pruga, objekt WC-a, javna rasvjeta i prometnica. Glavni projekt za etapu 1 – izmještanje plinovoda provodi Gradska plinara Zagreb dok su glavni projekti za ostale etape izrađeni. Zahtjev za građevinsku dozvolu za etapu 2 i 4 biti će podnesen nakon ishođene izmjene lokacijske  dozvole za što je predan zahtjev 09.08.2024. Za etapu 3 je 26.07.2024. podnesen zahtjev za ishođenje građevinske dozvole. </t>
    </r>
    <r>
      <rPr>
        <sz val="14"/>
        <rFont val="Arial"/>
        <family val="2"/>
      </rPr>
      <t xml:space="preserve">Grad Zagreb raspisao je natječaj za izvođača radova za izgradnju 3.7 kilometara duge tramvajske pruge u Heinzelovoj ulici, od Ulice kralja Zvonimira do okretišta na Savišću. </t>
    </r>
    <r>
      <rPr>
        <sz val="14"/>
        <rFont val="Arial"/>
        <family val="2"/>
        <charset val="238"/>
      </rPr>
      <t xml:space="preserve">Dokumentacija za pokretanje postupka javne nabave </t>
    </r>
    <r>
      <rPr>
        <sz val="14"/>
        <rFont val="Arial"/>
        <family val="2"/>
      </rPr>
      <t>za izvođenje radova je kompletirana te upućena u proceduru sredinom listopada 2024., a za stručni nadzor je, u izvještajnom razdoblju, bila u pripremi. Glavni projektant je zajednica ponuditelja Rencon d.o.o., IPZ d.d., GEOPROJEKT d.o.o. 
Planirano trajanje izvođenja radova je 24 mjeseci.</t>
    </r>
  </si>
  <si>
    <r>
      <t>U izvještajnom razdoblju</t>
    </r>
    <r>
      <rPr>
        <b/>
        <sz val="14"/>
        <color theme="1"/>
        <rFont val="Arial"/>
        <family val="2"/>
      </rPr>
      <t xml:space="preserve"> </t>
    </r>
    <r>
      <rPr>
        <sz val="14"/>
        <color theme="1"/>
        <rFont val="Arial"/>
        <family val="2"/>
        <charset val="238"/>
      </rPr>
      <t>izrađena je Studija izvodljivosti i projektna dokumentacija za uspostavu nulte zone vodoopskrbnog sustava Zagreba. Potpisan je ugovor o izradi izvedbene dokumentacije za projekte u obuhvatu "Projekta Zagreb" te je njihova izrada u tijeku. Također je potpisan ugovor za izradu dokumentacije o nabavi projekta "Projekt Zagreb" za sufinanciranje iz EU.                                                                                                                       U tijeku je rješavanje imovinsko pravnih odnosa vezanih za VS Šalata sa spojnim cjevovodima te ishođenje</t>
    </r>
    <r>
      <rPr>
        <sz val="14"/>
        <color rgb="FFFF0000"/>
        <rFont val="Arial"/>
        <family val="2"/>
      </rPr>
      <t xml:space="preserve"> </t>
    </r>
    <r>
      <rPr>
        <sz val="14"/>
        <rFont val="Arial"/>
        <family val="2"/>
      </rPr>
      <t>lokacijske dozvole kao i građevinske dozvole</t>
    </r>
    <r>
      <rPr>
        <sz val="14"/>
        <color theme="1"/>
        <rFont val="Arial"/>
        <family val="2"/>
        <charset val="238"/>
      </rPr>
      <t xml:space="preserve"> vezane za predmetni objekt.</t>
    </r>
  </si>
  <si>
    <t>Zagrebački inovacijski centar</t>
  </si>
  <si>
    <t>Vrtići za sve – izgradnja, dogradnja, rekonstrukcija i opremanje predškolskih ustanova</t>
  </si>
  <si>
    <t>Jednosmjenska i cjelodnevna nastava u zagrebačkim školama</t>
  </si>
  <si>
    <t>Centar Novi Jelkovec – razvoj usluga podrške u zajednici za osobe s invaliditetom</t>
  </si>
  <si>
    <t>Razvoj usluga podrške u zajednici za osobe starije životne dobi</t>
  </si>
  <si>
    <t>Izgradnja Doma zdravlja Zagreb – Zapad na lokaciji Špansko</t>
  </si>
  <si>
    <t>Obnova Doma sportova</t>
  </si>
  <si>
    <t>NK Zagreb – Rekonstrukcija stadiona u Kranjčevićevoj</t>
  </si>
  <si>
    <t>Izgradnja nove Gradske knjižnice i društveno-kulturnog centra Paromlin</t>
  </si>
  <si>
    <t>Društveni kulturni i filmski centar Kino Europa</t>
  </si>
  <si>
    <t>Digitalni Zagreb</t>
  </si>
  <si>
    <t>Priuštivo stanovanje – naselje Podbrežje</t>
  </si>
  <si>
    <t>Gredelj / prostor bivše tvornice željezničkih vozila „Janko Gredelj“ – 1. faza</t>
  </si>
  <si>
    <t>Zagrepčanka / prostor bivše klaonice u Heinzelovoj ulici – 1. faza</t>
  </si>
  <si>
    <t>Zagrebački velesajam – mjesto susreta istoka i zapada – 1. faza</t>
  </si>
  <si>
    <t>Blok Badel / prostor napuštene destilerije na Kvaternikovom trgu – 1. faza</t>
  </si>
  <si>
    <t>Sljeme – Sesvete / prostor napuštene tvornice Sljeme u Sesvetama – 1. faza</t>
  </si>
  <si>
    <t>Postrojenje za sortiranje odvojeno prikupljenog komunalnog otpada Grada Zagreba</t>
  </si>
  <si>
    <t>Projekt Zagreb - Unaprjeđenje i proširenje sustava
vodoopskrbe i odvodnje i pročišćavanja otpadnih voda</t>
  </si>
  <si>
    <t>Energetska obnova zgrada javne namjene</t>
  </si>
  <si>
    <t>Energetski učinkovita obnova i modernizacija javne rasvjete</t>
  </si>
  <si>
    <t>Modernizacija voznog parka ZET-a</t>
  </si>
  <si>
    <t>Izgradnja i rekonstrukcija Sarajevske ulice sa izgradnjom tramvajske pruge</t>
  </si>
  <si>
    <t>Izgradnja tramvajske pruge od Ulice kralja Zvonimira do okretišta u Savišću</t>
  </si>
  <si>
    <t>Podvožnjak Medpotoki</t>
  </si>
  <si>
    <t>Intermodalni terminal Savski most</t>
  </si>
  <si>
    <t>Izgradnja biciklističke magistrale Zagreb Istok</t>
  </si>
  <si>
    <r>
      <t>U tijeku je prva faza radova koja se</t>
    </r>
    <r>
      <rPr>
        <sz val="14"/>
        <rFont val="Arial"/>
        <family val="2"/>
        <charset val="238"/>
      </rPr>
      <t xml:space="preserve"> odnosi na konstrukcijsku obnovu Dvorane 1, poznatije kao Ledena dvorana. Radovi su započeli u srpnju 2024. i predviđaju konstrukcijsku sanaciju i uklanjanje postojeće krovne konstrukcije koja više ne zadovoljava standarde mehaničke otpornosti i stabilnosti, posebno nakon potresa. U ovoj fazi, koja će trajati 18 mjeseci, planirana je i izrada nove čelične krovne konstrukcije, uz pojačanje nosivih greda i stupova. Za drugu fazu radova, koja se odnosi na rekonstrukciju Dvorane 2, izrađeni su glavni projekti i ishođena je građevinska dozvola. U tijeku je izrada izvedbenog projekta i troškovnika radova.</t>
    </r>
  </si>
  <si>
    <t>A120903 NABAVA DRUGIH OBRAZOVNIH MATERIJALA; A120904 DONACIJE PRIVATNIM I VJERSKIM  SREDNJIM ŠKOLAMA; A120905 TEHNIČKA KULTURA; A120907 VJERSKI I PRIVATNI VRTIĆI I DRUGE POMOĆI; A120909 DONACIJE I POMOĆI PRIVATNIM I VJERSKIM OSNOVNIM ŠKOLAMA; A120913 SUFINANCIRANJE MEĐUMJESNOG JAVNOG PRIJEVOZA UČENIKA; A120914 NABAVA UDŽBENIKA; A120919 GRAĐANSKI ODGOJ; A120922 MJERE UNAPREĐENJA I INKLUZIVNE POTPORE DJECI I UČENICIMA S TEŠKOĆAMA U RAZVOJU I RAD S DAROVITIM UČ.; A120923 SUFINANCIRANJE PRIPREME I PROVEDBE PROJEKATA PRIJAVLJENIH NA NATJEČAJE EUROPSKIH FONDOVA; T120905 ŠKOLSKA SHEMA, VOĆE, POVRĆE I MLIJEČNI PROIZVODI; T120908 STRUČNI ODGOJ I OBRAZOVANJE DO USKLAĐENOSTI I AKTIVACIJE ŽIVOTA- SOVICA; T120912 PROŠIRENJE KAPACITETA U PREDŠKOLSKOM ODGOJU I OBRAZOVANJU; K121202 OBJEKTI PREDŠKOLSKIH USTANOVA; K121203 ŠKOLSKI OBJEKTI; K210901 OPREMANJE USTANOVA PREDŠKOLSKOG ODGOJA; T210902 STRUČNI ODGOJ I OBRAZOVANJE DO USKLAĐENOSTI I AKTIVACIJE ŽIVOTA- SOVICA; A310901 REDOVNA DJELATNOST PRORAČUNSKIH KORISNIKA; A310902 PRODUŽENI BORAVAK; A310903 NABAVA DRUGIH OBRAZOVNIH MATERIJALA; A310904 SUFINANCIRANJE PREHRANE; A310905 IZVANNASTAVNE I OSTALE AKTIVNOSTI; A310906 ŠKOLA U PRIRODI; A310907 VIKENDOM U SPORTSKE DVORANE; A310908 POMOĆNICI U NASTAVI; A310911 GRAĐANSKI ODGOJ; K310901 ODRŽAVANJE I OPREMANJE OSNOVNIH ŠKOLA; T310902 ŠKOLSKA SHEMA VOĆE, POVRĆE I MLIJEČNI PROIZVODI; T310903 SUFINANCIRANJE PROJEKATA PRIJAVLJENIH NA NATJEČAJE EUROPSKIH FONDOVA ILI PARTNERSTVA ZA EU FONDOVE; T320402 BUDI "STEMFLUENCER"; A410901 REDOVNA DJELATNOST PRORAČUNSKIH KORISNIKA; A410902 IZVANNASTAVNE I OSTALE AKTIVNOSTI; A410905 NABAVA UDŽBENIKA; A410907 GRAĐANSKI ODGOJ I ŠKOLA I ZAJEDNICA; K410901 ODRŽAVANJE I OPREMANJE USTANOVA SREDNJEG ŠKOLSTVA I UČENIČKIH DOMOVA; T410901 ŠKOLSKA SHEMA VOĆE, POVRĆE, MLIJEČNI PROIZVODI; T410905 BESPLATNE MENSTRUALNE POTREPŠTINE; T410902 SUFINANCIRANJE PROJEKATA PRIJAVLJENIH NA NATJEČAJE EUROPSKIH FONDOVA ILI PARTNERSTVA ZA EU FONDOVE; A120912 SURADNJA GRADA ZAGREBA SA SVEUČILIŠTEM U ZAGREBU I HAZU K120903 NOVOSAGRAĐENI ODGOJNO-OBRAZOVNI OBJEKTI  K120905 ODRŽAVANJE I OPREMANJE USTANOVA PREDŠKOLSKOG ODGOJA</t>
  </si>
  <si>
    <t>Projekt - Postrojenje za sortiranje odvojeno prikupljenog komunalnog otpada Grada Zagreba bit će sastavni dio budućeg Centra za gospodarenje otpadom Zagreb (CGO Zagreb)  kojim će se uspostaviti integrirani sustav gospodarenja otpadom na području Grada Zagreba, a u cilju ostvarivanja gospodarski usmjerenog, organiziranog i cjelovitog načina gospodarenja otpadom. U CGO-u Zagreb će se obrađivati i miješani komunalni otpad Zagrebačke županije. 
U siječnju 2024. godine Gradska skupština Grada Zagreba usvojila je Studiju izvedivosti za izgradnju cjelovitog sustava gospodarenja otpadom na području Grada Zagreba i Zagrebačke županije. 
U rujnu 2024. godine nakon provedenog postupka javne nabave, sklopljen je ugovor sa zajednicom ponuditelja za Usluge izrade studijsko-projektne dokumentacije za izgradnju centra za gospodarenje otpadom Zagreb sljedećeg opsega: 
•	Izrada Idejnog rješenja za CGO Zagreb – Idejno rješenje je izrađeno u studenom 2024. godine, 
•	Izrada Studije utjecaja na okoliš za CGO Zagreb s pratećom dokumentacijom,
•	Izrada idejnog projekta za CGO Zagreb, ishođenje uvjeta i ishođenje lokacijske dozvole.
Završetak izrade studijsko-projektne dokumentacije i ishođenje lokacijske dozvole očekuje se u studenom 2025. godine.</t>
  </si>
  <si>
    <t>13.007 GWh                                            (2024.)</t>
  </si>
  <si>
    <t>18,6%                                                     (2024.)</t>
  </si>
  <si>
    <t>2024.                                                                Gradski ured za gospodarstvo, ekološku održivost i strategijsko planiranje</t>
  </si>
  <si>
    <t>2024.                                                                 Gradski ured za gospodarstvo, ekološku održivost i strategijsko planiranje</t>
  </si>
  <si>
    <r>
      <t xml:space="preserve">3. rujna 2024. s tvrtkom Končar Električna vozila d.d. potpisan je drugi ugovor o nabavi 20 niskopodnih tramvaja u vrijednosti 39,9 milijuna EUR. 
U tijeku je priprema natječajne dokumentacije za nabavu 40 „dužih“ tramvaja. Procijenjena vrijednost je 130 milijuna EUR te se za sada financiranje planira osigurati iz gradskog proračuna.                        </t>
    </r>
    <r>
      <rPr>
        <sz val="14"/>
        <rFont val="Arial"/>
        <family val="2"/>
      </rPr>
      <t xml:space="preserve">  </t>
    </r>
    <r>
      <rPr>
        <sz val="14"/>
        <color rgb="FFFF0000"/>
        <rFont val="Arial"/>
        <family val="2"/>
      </rPr>
      <t xml:space="preserve">                                                                                                                                     </t>
    </r>
    <r>
      <rPr>
        <sz val="14"/>
        <rFont val="Arial"/>
        <family val="2"/>
      </rPr>
      <t>Iz Proračuna GZ za 2024. godinu za nabavu 46 rabljenih autobusa isplaćeno je 7.633.900,00 eura bez PDV-a. U kolovozu 2023.isplaćeno je 20% avansa za nabavu 20 novih tramvaja (7.556.000,00 eura bez PDV-a) za koje je isporuka planirana do kraja 2025. godine.</t>
    </r>
  </si>
  <si>
    <t>Tijekom 2024. napravljen je idejni projekt i projektant je uveden u posao izrade glavnog projekta. Glavni projekt je u međuvremenu izrađen te se, u suradnji s REGEA-om, dopunjuje kroz kriterije za klimatsko potvrđivanje i "green deal". Izvedbeni projekt i troškovnici trebali bi biti završeni u rujnu 2025. te se tada planira i objava javne nabave za radove.</t>
  </si>
  <si>
    <t xml:space="preserve">Tijekom 2024. godine planirano je proširenje dostupnosti izvaninstitucijske usluge pomoći u kući u vidu organizirane prehrane te je do prosinca 2024. povećan broj korisnika kojima se dostavljao obrok u odnosu na siječanj 2024. za 242 starije osobe, odnosno, riječ je o povećanju broja korisnika za 15 %. Navedeno je omogućeno dodatnim ulaganjem u nabavu kuhinjske opreme u domovima za starije osobe Grada Zagreba. </t>
  </si>
  <si>
    <t>Nastavljen je rad na Biciklističkoj magistrali – Zagreb Istok, kapitalnom projektu uređenja biciklističkog koridora uz željezničku prugu od Studentskog centra do Dugog sela, ukupne dužine 22,3 kilometra. Završeni su radovi na izgradnji pilot dionice od Zavrtnice do Svetica, ispod vijadukta dužine 1220 metara.</t>
  </si>
  <si>
    <t xml:space="preserve">Do kraja 2024. izrađeno je 15 idejnih rješenja ili glavnih projekata za izgradnju novih ili dogradnju postojećih škola u svrhu prelaska na jednosmjenski rad. 
Svih 15 projekata je predano u MZOM u svrhu ishođenja suglasnosti i potom prijave na NPOO. Za 9 objekata (OŠ Borovje, OŠ Lanište, OŠ Šestine, OŠ I. Granđe, OŠ Horvati, OŠ Čulinec, OŠ Otok, OŠ Vrbani, OŠ Jure Kaštelana) ishođena je suglasnost MZOM-a. 
Za 2 projekta (OŠ Borovje, OŠ Lanište) je podnesena projektna prijava na NPOO Poziv. 
U tijeku je izrada još 5 idejnih rješenja (OŠ Vugrovec-Kašina, PŠ Gornja Kustošija, OŠ M.J. Zagorke, OŠ bana Jelačića, OŠ Prečko) koji se planiraju predati MZOM-u radi ishođenja suglasnosti. </t>
  </si>
  <si>
    <t>Grad Zagreb je 2024. godine uložio gotovo 25 milijuna EUR u modernizaciju dječjih vrtića. Otvoreno je 5 novih objekata dječjih vrtića – DV Zrno PO Ivanja Reka, DV Poletarac PO Studentski grad, DV Kustošija PO Gajnice, DV Zrno Po Žitnjak, DV Sesvetski Kraljevec. 
Trenutno je u tijeku izvođenje radova na 6 objekata dječjih vrtića (DV Sveta Klara, DV Medo Brundo PO Novi Retkovec, DV Jabuka PO Trnava, DV En ten tini PO Sesvetska Sopnica, DV Leptir PO Cerje, DV Pobrežje) što uključuje izgradnju novih ili prenamjenu postojećih prostora u svrhu proširenja kapaciteta dječjih vrtića. 
U okviru javnog poziva NPOO „Izgradnja, dogradnja, rekonstrukcija i opremanje predškolskih ustanova, prvi Poziv” za 11 projekata, čija je provedba u tijeku, Gradu Zagrebu odobreno je ukupno 5.807.258,46 EUR po podnesenim zahtjevima za nadoknadom sredstava iz Mehanizma za opravak i otpornost do 31.12.2024. Također, za ukupno 9 projekata (6 u provedbi; 3 u fazi ugovaranja) dječjih vrtića kroz poziv “Izgradnja, dogradnja, rekonstrukcija i opremanje predškolskih ustanova, drugi Poziv”, osigurano je od 9.976.520,00 EUR bespovratnih sredstava (21,5%). Iz gradskog proračuna financirati će se preostali iznos u visini od 36.261.300,00 EUR (78,5 %).</t>
  </si>
  <si>
    <t xml:space="preserve">Centar za pružanje usluga u zajednici „Novi Jelkovec“ je tijekom izvještajnog razdoblja promijenio ime u Centar za pružanje usluga u zajednici Zagrebački centar za neovisno življenje te je osnovana Podružnica Zapad Centra ZAC. Adaptirana su, opremljena i stavljena u funkciju tri stana na adresama, Antuna Šoljana 31, Drage Gervaisa 28 i Bernarda Vukasa 55. Na adresi Jurija Dalmatinca 9 adaptira se prostor u kojem će se pružati usluge za djecu i odrasle s poremećajem iz spektra autizma. Izdana je građevinska dozvola te slijedi izrada izvedbenog projekta i troškovnika, projekta opremanja i troškovnika te plana izvođenja radova. </t>
  </si>
  <si>
    <t>U izvještajnom razdoblju noveliran je glavni projekt. U listopadu 2024. poslan je poziv javnopravnim tijelima da izdaju potvrde na projekt.
U tijeku je izrada izvedbenih projekata i troškovnika Projekt je prijavljen na EU poziv „Unapređenje kulturne  infrastrukture“ u ožujku 2024. godine, potpisivanje Ugovora o bespovratnim serdstvima se očekuje tijekom 2025. godine. Dokumentacija za sufinanciranje sredstvima EIB-a je otpremljena od strane Ministarstva financija u daljnju proceduru.</t>
  </si>
  <si>
    <t>U prvih 6 mjeseci 2024. godine uveden je sustav „ Centralnog obračuna plaća“. Uvođenje „Centralnog obračuna plaća“ je prvi korak prema uspostavi Riznice Grada Zagreba, jedinstvenog računovodstveno – informacijskog sustava čiji je cilj poboljšanje upravljanja gradskim proračunom i daljnja racionalizacija poslovanja. 
U produkciji je platforma eStipendije kojom je grad u potpunosti digitalizirao proces provedbe natječaja za dodjelu Stipendija Grada Zagreba.
Uspostavljena je web aplikacija eSavjetovanje, sustav namijenjen digitalizaciji i unaprjeđenju procesa otvorenog savjetovanja s javnošću o prijedlozima općih akata, odnosno strateških ili planskih dokumenata koje donosi Grad Zagreb. 
U produkciji je i sustav za podnošenje prijava građana za komunalne nepravilnosti usluga koja građanima omogućava jednostavnu prijavu, pregled i komentiranje nepravilnosti i problema u Zagrebu te zaprimanje povratnih informacija od Grada po pitanju rješavanja problema. 
Vezano za digitalizaciju procesa prijava građana za korištenje usluge smještaja građana u domovima za starije osobe - završena je u potpunosti snimka stanja poslovnih procesa domova za starije osobe grada Zagreba.
Provedba projekta Open data portal – temeljem Javnog poziva za implementaciju unaprijeđenog modela otvorenih podataka – prilagodba informacijskih sustava tijela javnog sektora, provedena je nadogradnja Portala otvorenih podataka Grada Zagreba. Također, prema naputku i novoj Direktivi o otvorenim podacima i ponovnoj uporabi informacija javnog sektora kreirana je nova rubrika ''Otvoreni podaci Grada Zagreba'' na službenoj stranici Grada, gdje je objavljena i Asset lista Grada Zagreba. Pored toga, radi se na razvoju internih procedura koje se u sljedećim koracima planira primijeniti na svim trgovačkim društvima i ustanovama u vlasništvu Grada Zagreba.</t>
  </si>
  <si>
    <r>
      <t>U okviru strateškog projekta Gredelj planirano je objedinjavanje gradskih projekata Gredelj i Glavni kolodvor. U tijeku su pripremne aktivnosti za provedbu cjelovitog gradskog projekta Glavni kolodvor – Gredelj. U proračunu za 2024. planirani su rashodi izrade studije područja, izrade geodetske podloge i izrada snimka postojećih građevina u obuhvatu Glavnog kolodvora. Nakon izrade potrebnih podloga treba pristupiti izradi programa gradskog projekta.
Tijekom izvještajnog razdoblja radilo se na „čišćenju“ lokacije od devastiranih (ali nezaštićenih) zgrada u sklopu kompleksa, te su u tijeku pripreme za privremeno korištenje.
Nacrtom konačnog prijedloga plana izmjena i dopuna GUP-a grada Zagreba (Zavod za prostorno uređenje Grada Zagreba, listopad 2024. i veljača 2025) predložene su programske smjernice za izradu UPU-a Gredelj.</t>
    </r>
    <r>
      <rPr>
        <sz val="14"/>
        <rFont val="Arial"/>
        <family val="2"/>
        <charset val="238"/>
      </rPr>
      <t xml:space="preserve"> HŽI priprema studiju/ projekt razvoja željezničkog čvorista u tom dijelu grada te se očekuje informacija o visinskoj poziciji pruge i mogućnosti povezivanja prostora Gredelja s centrom grada Zagreba</t>
    </r>
    <r>
      <rPr>
        <b/>
        <sz val="14"/>
        <color rgb="FF0070C0"/>
        <rFont val="Arial"/>
        <family val="2"/>
        <charset val="238"/>
      </rPr>
      <t xml:space="preserve">.  </t>
    </r>
  </si>
  <si>
    <t>Izrađene su konzervatorske propozicije i modaliteti zaštite za potrebe daljnjih aktivnosti u sklopu gradskog projekta Zagrepčanka. Oformljena je radna skupina za izradu Programa gradskog projekta. U tijeku  je proces revalorizacije kulturnog dobra te prikupljanje podataka i prijedloga sadržaja gradskog projekta te nužne aktivnosti vezane uz sprječavanje daljnje degradacije objekata.</t>
  </si>
  <si>
    <t xml:space="preserve">Oformljena je radna skupina za izradu Programa gradskog projekta. U tijeku su pripremni radovi te prikupljanje podataka i prijedloga sadržaja Gradskog projekta Sljeme Sesvete te aktivnosti vezane uz izradu projektne dokumentacije za prenamjenu i rekonstrukciju zgrade "kockice" (bivša sušiona) za potrebe glazbene škole. </t>
  </si>
  <si>
    <r>
      <t xml:space="preserve">Tijekom izvještajnog razdoblja </t>
    </r>
    <r>
      <rPr>
        <sz val="14"/>
        <rFont val="Arial"/>
        <family val="2"/>
        <charset val="238"/>
      </rPr>
      <t xml:space="preserve">ishođena je izmjena i dopuna lokacijske dozvole. Izrađen je parcelacijski elaborat za dodatno rješavanje imovinsko pravnih odnosa. U tijeku je izrada glavnog i izvedbenog projekta. Kontinuirano se radi na rješavanju imovinsko - pravnih odnosa. </t>
    </r>
  </si>
  <si>
    <t xml:space="preserve">Nacrtom konačnog prijedloga plana izmjena i dopuna GUP-a grada Zagreba (Zavod za prostorno uređenje Grada Zagreba, listopad 2024. i veljača 2025.) predložene su programske smjernice za izradu UPU-a Zagrebački velesajam i UPU-a Zagrebački velesajam – zona istok.
Za potez uz Aveniju V. Holjevca izrađena je prostorna analiza razvojnih mogućnosti te je pripremljen prijedlog Programa gradskog projekta Kongresni centar ZV – zona istok.                                             Izrađena je Studija najbolje namjene razvoja kongresnog centra i pratećih komercijalnih sadržaja.
</t>
  </si>
  <si>
    <t>Tijekom izvještajnog razdoblja provedena je energetska obnova na zgradama Osnovne škole Augusta Cesarca i Osnovne škole Retkovac.
Potpisani su Ugovori o dodjeli bespovratnih sredstava za četiri objekta:Objekt 5 Klinike za psihijatriju Sveti Ivan; 
Objekt 7 Klinike za psihijatriju Sveti Ivan; Škola za cestovni promet i Mjesni odbor Hrvatski Leskovac.
Također, pokrenut je postupak javne nabave radova i usluga za energetsku obnovu zgrade Doma zdravlja Zagreb – istok, Ivanićgradska 38.
Grad Zagreb provodi EIB ELENA projekt „ZA-GREEN“, čiji je cilj priprema projektne dokumentacije za sveobuhvatnu obnovu oko 50 zgrada javne namjene prema nadstandardu obnove. Projekt predstavlja značajan iskorak u pogledu uvođenja obnovljivih izvora energije u zgrade u vlasništvu Grada te postizanja iznadprosječnih energetskih, a time i financijskih ušteda.
Provedena je javna nabava za usluge projektiranja, potpisani su ugovori te je u tijeku izrada tehničke dokumentacije za sveobuhvatnu energetsku obnovu sljedećih objekata: DV Šumska jagoda, Sveti Duh 75; OŠ Trnsko; Učenički dom Maksimir; Dom zdravlja Zagreb – centar, Avenija V. Holjevca 22; OŠ Grof Janko Drašković i Dom zdravlja Zagreb – centar, Rapska 39.
Provedena je nabava i sklopljen ugovor za vodoistražne radove na osam lokacija, a provedba ugovora je u tijeku.
U tijeku je postupak javne nabave za izradu tehničke dokumentacije za:DV Utrine, Katićev prilaz 1A; DV Vjeverica, Ksaverska cesta 14 i OŠ Augusta Šenoe.</t>
  </si>
  <si>
    <t>9,4                                                      (2021.)</t>
  </si>
  <si>
    <t>9209                                                               (2021.-2023.)</t>
  </si>
  <si>
    <t>Broj članova operativnih snaga civilne zaštite na 1000 stanovnika</t>
  </si>
  <si>
    <t>U okviru projekta Blok Badel provode se pripremne radnje u cilju osiguranja preduvjeta za daljnje faze projekta</t>
  </si>
  <si>
    <t>Tomislav Tomašević, mag.pol.</t>
  </si>
  <si>
    <t>GRADONAČELNIK                                                                                                                 GRADA ZAGREBA</t>
  </si>
  <si>
    <t>Rujan 2025.</t>
  </si>
  <si>
    <t>Prilog 1.  Godišnje izvješće o provedbi Plana razvoja Grada Zagreba za razdoblje do kraja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</si>
</sst>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kn-41A]_-;\-* #,##0.00\ [$kn-41A]_-;_-* &quot;-&quot;??\ [$kn-41A]_-;_-@_-"/>
    <numFmt numFmtId="166" formatCode="#,##0.00\ [$EUR]"/>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sz val="14"/>
      <name val="Arial"/>
      <family val="2"/>
      <charset val="238"/>
    </font>
    <font>
      <sz val="14"/>
      <name val="Calibri"/>
      <family val="2"/>
      <charset val="238"/>
    </font>
    <font>
      <sz val="12"/>
      <name val="Arial"/>
      <family val="2"/>
      <charset val="238"/>
    </font>
    <font>
      <sz val="14"/>
      <color theme="1"/>
      <name val="Arial"/>
      <family val="2"/>
      <charset val="238"/>
    </font>
    <font>
      <sz val="14"/>
      <color rgb="FF000000"/>
      <name val="Arial"/>
      <family val="2"/>
      <charset val="238"/>
    </font>
    <font>
      <sz val="14"/>
      <color rgb="FFFF0000"/>
      <name val="Arial"/>
      <family val="2"/>
    </font>
    <font>
      <b/>
      <sz val="14"/>
      <color theme="1"/>
      <name val="Arial"/>
      <family val="2"/>
    </font>
    <font>
      <sz val="14"/>
      <color theme="1"/>
      <name val="Arial"/>
      <family val="2"/>
    </font>
    <font>
      <b/>
      <sz val="14"/>
      <color rgb="FF0070C0"/>
      <name val="Arial"/>
      <family val="2"/>
      <charset val="238"/>
    </font>
    <font>
      <sz val="11"/>
      <color rgb="FF006100"/>
      <name val="Calibri"/>
      <family val="2"/>
      <charset val="238"/>
      <scheme val="minor"/>
    </font>
    <font>
      <b/>
      <sz val="16"/>
      <color rgb="FF006100"/>
      <name val="Calibri"/>
      <family val="2"/>
      <charset val="238"/>
      <scheme val="minor"/>
    </font>
    <font>
      <sz val="9"/>
      <color indexed="81"/>
      <name val="Segoe UI"/>
      <family val="2"/>
      <charset val="238"/>
    </font>
    <font>
      <b/>
      <sz val="9"/>
      <color indexed="81"/>
      <name val="Segoe UI"/>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99FF66"/>
        <bgColor indexed="64"/>
      </patternFill>
    </fill>
    <fill>
      <patternFill patternType="solid">
        <fgColor rgb="FFC6EFCE"/>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top style="thin">
        <color auto="1"/>
      </top>
      <bottom/>
      <diagonal/>
    </border>
    <border>
      <left/>
      <right style="thin">
        <color indexed="64"/>
      </right>
      <top style="thin">
        <color auto="1"/>
      </top>
      <bottom/>
      <diagonal/>
    </border>
    <border>
      <left style="thin">
        <color auto="1"/>
      </left>
      <right style="thin">
        <color indexed="64"/>
      </right>
      <top/>
      <bottom/>
      <diagonal/>
    </border>
  </borders>
  <cellStyleXfs count="6">
    <xf numFmtId="0" fontId="0" fillId="0" borderId="0"/>
    <xf numFmtId="0" fontId="12" fillId="0" borderId="0"/>
    <xf numFmtId="0" fontId="2" fillId="0" borderId="0"/>
    <xf numFmtId="0" fontId="1" fillId="0" borderId="0"/>
    <xf numFmtId="164" fontId="1" fillId="0" borderId="0" applyFont="0" applyFill="0" applyBorder="0" applyAlignment="0" applyProtection="0"/>
    <xf numFmtId="0" fontId="39" fillId="15" borderId="0" applyNumberFormat="0" applyBorder="0" applyAlignment="0" applyProtection="0"/>
  </cellStyleXfs>
  <cellXfs count="364">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0" fillId="0" borderId="0" xfId="0" applyFont="1"/>
    <xf numFmtId="0" fontId="31" fillId="0" borderId="0" xfId="0" applyFont="1" applyAlignment="1">
      <alignment vertical="center" wrapText="1"/>
    </xf>
    <xf numFmtId="0" fontId="31"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6" borderId="2" xfId="0" applyFont="1" applyFill="1" applyBorder="1" applyAlignment="1">
      <alignment horizontal="center" vertical="center" wrapText="1"/>
    </xf>
    <xf numFmtId="4" fontId="13" fillId="13" borderId="2" xfId="0" applyNumberFormat="1" applyFont="1" applyFill="1" applyBorder="1" applyAlignment="1">
      <alignment horizontal="center" vertical="center" wrapText="1"/>
    </xf>
    <xf numFmtId="0" fontId="19" fillId="14"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3" fillId="0" borderId="0" xfId="0" applyFont="1" applyAlignment="1" applyProtection="1">
      <alignment horizontal="left" vertical="center"/>
      <protection locked="0"/>
    </xf>
    <xf numFmtId="0" fontId="13" fillId="0" borderId="37"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4" fontId="5" fillId="0" borderId="0" xfId="0" applyNumberFormat="1" applyFont="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3" fillId="13"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0" borderId="2"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2" xfId="0" applyFont="1" applyBorder="1" applyAlignment="1" applyProtection="1">
      <alignment horizontal="left" vertical="center" wrapText="1"/>
      <protection locked="0"/>
    </xf>
    <xf numFmtId="10" fontId="30" fillId="0" borderId="2" xfId="0" applyNumberFormat="1" applyFont="1" applyBorder="1" applyAlignment="1" applyProtection="1">
      <alignment horizontal="center" vertical="center" wrapText="1"/>
      <protection locked="0"/>
    </xf>
    <xf numFmtId="166" fontId="30" fillId="0" borderId="2" xfId="0" applyNumberFormat="1" applyFont="1" applyBorder="1" applyAlignment="1" applyProtection="1">
      <alignment horizontal="center" vertical="center" wrapText="1"/>
      <protection locked="0"/>
    </xf>
    <xf numFmtId="4" fontId="30" fillId="0" borderId="2" xfId="0" applyNumberFormat="1" applyFont="1" applyBorder="1" applyAlignment="1" applyProtection="1">
      <alignment horizontal="center" vertical="center" wrapText="1"/>
      <protection locked="0"/>
    </xf>
    <xf numFmtId="2" fontId="30" fillId="0" borderId="2" xfId="0" applyNumberFormat="1" applyFont="1" applyBorder="1" applyAlignment="1" applyProtection="1">
      <alignment horizontal="center" vertical="center" wrapText="1"/>
      <protection locked="0"/>
    </xf>
    <xf numFmtId="3" fontId="30" fillId="0" borderId="2" xfId="0" applyNumberFormat="1"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0" fillId="0" borderId="3" xfId="0" applyFont="1" applyBorder="1" applyAlignment="1">
      <alignment vertical="center" wrapText="1"/>
    </xf>
    <xf numFmtId="0" fontId="30" fillId="0" borderId="7" xfId="0" applyFont="1" applyBorder="1" applyAlignment="1" applyProtection="1">
      <alignment horizontal="center" vertical="center" wrapText="1"/>
      <protection locked="0"/>
    </xf>
    <xf numFmtId="0" fontId="30" fillId="0" borderId="2" xfId="0" applyFont="1" applyBorder="1" applyAlignment="1">
      <alignment vertical="center" wrapText="1"/>
    </xf>
    <xf numFmtId="0" fontId="30" fillId="4" borderId="2" xfId="0" applyFont="1" applyFill="1" applyBorder="1" applyAlignment="1">
      <alignment vertical="center" wrapText="1"/>
    </xf>
    <xf numFmtId="0" fontId="30" fillId="0" borderId="37" xfId="0" applyFont="1" applyBorder="1" applyAlignment="1" applyProtection="1">
      <alignment horizontal="center" vertical="center" wrapText="1"/>
      <protection locked="0"/>
    </xf>
    <xf numFmtId="0" fontId="30" fillId="0" borderId="37" xfId="0" applyFont="1" applyBorder="1" applyAlignment="1" applyProtection="1">
      <alignment vertical="center" wrapText="1"/>
      <protection locked="0"/>
    </xf>
    <xf numFmtId="0" fontId="30" fillId="0" borderId="38" xfId="0" applyFont="1" applyBorder="1" applyAlignment="1" applyProtection="1">
      <alignment vertical="center" wrapText="1"/>
      <protection locked="0"/>
    </xf>
    <xf numFmtId="0" fontId="30" fillId="0" borderId="3" xfId="0" applyFont="1" applyBorder="1" applyAlignment="1" applyProtection="1">
      <alignment horizontal="left" vertical="center" wrapText="1"/>
      <protection locked="0"/>
    </xf>
    <xf numFmtId="0" fontId="33" fillId="0" borderId="3" xfId="0" applyFont="1" applyBorder="1" applyAlignment="1" applyProtection="1">
      <alignment horizontal="center" vertical="center" wrapText="1"/>
      <protection locked="0"/>
    </xf>
    <xf numFmtId="4" fontId="30" fillId="0" borderId="21" xfId="0" applyNumberFormat="1" applyFont="1" applyBorder="1" applyAlignment="1" applyProtection="1">
      <alignment horizontal="center" vertical="center" wrapText="1"/>
      <protection locked="0"/>
    </xf>
    <xf numFmtId="0" fontId="34" fillId="0" borderId="2" xfId="0" applyFont="1" applyBorder="1" applyAlignment="1">
      <alignment horizontal="center" vertical="center"/>
    </xf>
    <xf numFmtId="0" fontId="34" fillId="0" borderId="2" xfId="0" applyFont="1" applyBorder="1" applyAlignment="1">
      <alignment horizontal="left" vertical="center" wrapText="1"/>
    </xf>
    <xf numFmtId="0" fontId="30" fillId="0" borderId="2" xfId="0" applyFont="1" applyBorder="1" applyAlignment="1">
      <alignment horizontal="center" vertical="center" wrapText="1"/>
    </xf>
    <xf numFmtId="0" fontId="34" fillId="0" borderId="37" xfId="0" applyFont="1" applyBorder="1" applyAlignment="1">
      <alignment horizontal="left" vertical="center" wrapText="1"/>
    </xf>
    <xf numFmtId="0" fontId="30" fillId="0" borderId="37" xfId="0" applyFont="1" applyBorder="1" applyAlignment="1">
      <alignment horizontal="center" vertical="center" wrapText="1"/>
    </xf>
    <xf numFmtId="4" fontId="30" fillId="0" borderId="37" xfId="0" applyNumberFormat="1" applyFont="1" applyBorder="1" applyAlignment="1">
      <alignment horizontal="center" vertical="center" wrapText="1"/>
    </xf>
    <xf numFmtId="9" fontId="30" fillId="0" borderId="2" xfId="0" applyNumberFormat="1" applyFont="1" applyBorder="1" applyAlignment="1">
      <alignment horizontal="center" vertical="center" wrapText="1"/>
    </xf>
    <xf numFmtId="9" fontId="30" fillId="0" borderId="2" xfId="0" applyNumberFormat="1" applyFont="1" applyBorder="1" applyAlignment="1" applyProtection="1">
      <alignment horizontal="center" vertical="center" wrapText="1"/>
      <protection locked="0"/>
    </xf>
    <xf numFmtId="9" fontId="30" fillId="0" borderId="21" xfId="0" applyNumberFormat="1" applyFont="1" applyBorder="1" applyAlignment="1" applyProtection="1">
      <alignment horizontal="center" vertical="center" wrapText="1"/>
      <protection locked="0"/>
    </xf>
    <xf numFmtId="0" fontId="34" fillId="0" borderId="3" xfId="0" applyFont="1" applyBorder="1" applyAlignment="1">
      <alignment horizontal="center" vertical="center"/>
    </xf>
    <xf numFmtId="0" fontId="34" fillId="0" borderId="3" xfId="0" applyFont="1" applyBorder="1" applyAlignment="1">
      <alignment horizontal="left" vertical="center"/>
    </xf>
    <xf numFmtId="0" fontId="30" fillId="0" borderId="3" xfId="0" applyFont="1" applyBorder="1" applyAlignment="1">
      <alignment horizontal="center" vertical="center" wrapText="1"/>
    </xf>
    <xf numFmtId="10" fontId="30" fillId="0" borderId="2" xfId="0" applyNumberFormat="1" applyFont="1" applyBorder="1" applyAlignment="1">
      <alignment horizontal="center" vertical="center" wrapText="1"/>
    </xf>
    <xf numFmtId="0" fontId="30" fillId="0" borderId="38" xfId="0" applyFont="1" applyBorder="1" applyAlignment="1">
      <alignment horizontal="center" vertical="center" wrapText="1"/>
    </xf>
    <xf numFmtId="0" fontId="30" fillId="0" borderId="19" xfId="0" applyFont="1" applyBorder="1" applyAlignment="1">
      <alignment horizontal="left" vertical="center" wrapText="1"/>
    </xf>
    <xf numFmtId="0" fontId="30" fillId="0" borderId="19" xfId="0" applyFont="1" applyBorder="1" applyAlignment="1">
      <alignment horizontal="center" vertical="center" wrapText="1"/>
    </xf>
    <xf numFmtId="3" fontId="30" fillId="0" borderId="19" xfId="0" applyNumberFormat="1"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0" fontId="30" fillId="0" borderId="2" xfId="0" applyFont="1" applyBorder="1" applyAlignment="1">
      <alignment horizontal="center" vertical="center"/>
    </xf>
    <xf numFmtId="0" fontId="30" fillId="0" borderId="2" xfId="0" applyFont="1" applyBorder="1" applyAlignment="1">
      <alignment horizontal="left" vertical="center"/>
    </xf>
    <xf numFmtId="4" fontId="30" fillId="0" borderId="17" xfId="0" applyNumberFormat="1" applyFont="1" applyBorder="1" applyAlignment="1" applyProtection="1">
      <alignment horizontal="center" vertical="center" wrapText="1"/>
      <protection locked="0"/>
    </xf>
    <xf numFmtId="4" fontId="30" fillId="0" borderId="37" xfId="0" applyNumberFormat="1" applyFont="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4" fillId="0" borderId="0" xfId="0" applyNumberFormat="1" applyFont="1" applyAlignment="1" applyProtection="1">
      <alignment horizontal="center" vertical="center" wrapText="1"/>
      <protection locked="0"/>
    </xf>
    <xf numFmtId="0" fontId="30" fillId="0" borderId="37" xfId="0" applyFont="1" applyBorder="1" applyAlignment="1" applyProtection="1">
      <alignment horizontal="center" vertical="center" wrapText="1"/>
      <protection locked="0"/>
    </xf>
    <xf numFmtId="0" fontId="30" fillId="0" borderId="37" xfId="0" applyFont="1" applyBorder="1" applyAlignment="1" applyProtection="1">
      <alignment horizontal="left" vertical="top" wrapText="1"/>
      <protection locked="0"/>
    </xf>
    <xf numFmtId="0" fontId="33" fillId="0" borderId="37" xfId="0" applyFont="1" applyBorder="1" applyAlignment="1" applyProtection="1">
      <alignment horizontal="center" vertical="center" wrapText="1"/>
      <protection locked="0"/>
    </xf>
    <xf numFmtId="0" fontId="30" fillId="0" borderId="3" xfId="0" applyFont="1" applyBorder="1" applyAlignment="1" applyProtection="1">
      <alignment vertical="center" wrapText="1"/>
      <protection locked="0"/>
    </xf>
    <xf numFmtId="0" fontId="20" fillId="0" borderId="37" xfId="0" applyFont="1" applyBorder="1" applyAlignment="1" applyProtection="1">
      <alignment horizontal="left" vertical="top" wrapText="1"/>
      <protection locked="0"/>
    </xf>
    <xf numFmtId="0" fontId="20" fillId="0" borderId="23" xfId="0" applyFont="1" applyBorder="1" applyAlignment="1" applyProtection="1">
      <alignment horizontal="left" vertical="top" wrapText="1"/>
      <protection locked="0"/>
    </xf>
    <xf numFmtId="4" fontId="30" fillId="0" borderId="25" xfId="0" applyNumberFormat="1" applyFont="1" applyBorder="1" applyAlignment="1" applyProtection="1">
      <alignment horizontal="center" vertical="center" wrapText="1"/>
      <protection locked="0"/>
    </xf>
    <xf numFmtId="4" fontId="30" fillId="4" borderId="37" xfId="0" applyNumberFormat="1" applyFont="1" applyFill="1" applyBorder="1" applyAlignment="1" applyProtection="1">
      <alignment horizontal="center" vertical="center" wrapText="1"/>
      <protection locked="0"/>
    </xf>
    <xf numFmtId="4" fontId="30" fillId="0" borderId="37" xfId="0" applyNumberFormat="1" applyFont="1" applyBorder="1" applyAlignment="1" applyProtection="1">
      <alignment horizontal="center" vertical="center" wrapText="1"/>
      <protection locked="0"/>
    </xf>
    <xf numFmtId="0" fontId="37" fillId="0" borderId="37" xfId="0" applyFont="1" applyBorder="1" applyAlignment="1" applyProtection="1">
      <alignment horizontal="left" vertical="top" wrapText="1"/>
      <protection locked="0"/>
    </xf>
    <xf numFmtId="4" fontId="30" fillId="0" borderId="37" xfId="0" applyNumberFormat="1" applyFont="1" applyBorder="1" applyAlignment="1" applyProtection="1">
      <alignment horizontal="center" vertical="center" wrapText="1"/>
      <protection locked="0"/>
    </xf>
    <xf numFmtId="0" fontId="30" fillId="0" borderId="37" xfId="0" applyFont="1" applyBorder="1" applyAlignment="1" applyProtection="1">
      <alignment horizontal="left" vertical="top" wrapText="1"/>
      <protection locked="0"/>
    </xf>
    <xf numFmtId="4" fontId="30" fillId="0" borderId="0" xfId="0" applyNumberFormat="1" applyFont="1" applyFill="1" applyAlignment="1">
      <alignment horizontal="center" vertical="center" wrapText="1"/>
    </xf>
    <xf numFmtId="4" fontId="20" fillId="0" borderId="37" xfId="0" applyNumberFormat="1" applyFont="1" applyFill="1" applyBorder="1" applyAlignment="1">
      <alignment horizontal="center" vertical="center"/>
    </xf>
    <xf numFmtId="4" fontId="30" fillId="0" borderId="37" xfId="0" applyNumberFormat="1" applyFont="1" applyFill="1" applyBorder="1" applyAlignment="1" applyProtection="1">
      <alignment horizontal="center" vertical="center" wrapText="1"/>
      <protection locked="0"/>
    </xf>
    <xf numFmtId="4" fontId="20" fillId="0" borderId="0" xfId="0" applyNumberFormat="1" applyFont="1" applyFill="1" applyAlignment="1">
      <alignment horizontal="center" vertical="center"/>
    </xf>
    <xf numFmtId="0" fontId="30" fillId="0" borderId="38" xfId="0" applyFont="1" applyBorder="1" applyAlignment="1" applyProtection="1">
      <alignment horizontal="center" vertical="center" wrapText="1"/>
      <protection locked="0"/>
    </xf>
    <xf numFmtId="0" fontId="30" fillId="0" borderId="37"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32" fillId="0" borderId="2" xfId="0" applyFont="1" applyBorder="1" applyAlignment="1" applyProtection="1">
      <alignment horizontal="left" vertical="center" wrapText="1"/>
      <protection locked="0"/>
    </xf>
    <xf numFmtId="0" fontId="32" fillId="4" borderId="37" xfId="0" applyFont="1" applyFill="1" applyBorder="1" applyAlignment="1">
      <alignment horizontal="left" vertical="center" wrapText="1"/>
    </xf>
    <xf numFmtId="0" fontId="30" fillId="4" borderId="2" xfId="0" applyFont="1" applyFill="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0" fillId="4" borderId="23" xfId="0" applyFont="1" applyFill="1" applyBorder="1" applyAlignment="1" applyProtection="1">
      <alignment horizontal="left" vertical="top" wrapText="1"/>
      <protection locked="0"/>
    </xf>
    <xf numFmtId="0" fontId="30" fillId="4" borderId="37" xfId="0" applyFont="1" applyFill="1" applyBorder="1" applyAlignment="1" applyProtection="1">
      <alignment horizontal="left" vertical="top" wrapText="1"/>
      <protection locked="0"/>
    </xf>
    <xf numFmtId="4" fontId="30" fillId="4" borderId="0" xfId="0" applyNumberFormat="1" applyFont="1" applyFill="1" applyAlignment="1">
      <alignment horizontal="center" vertical="center"/>
    </xf>
    <xf numFmtId="4" fontId="33" fillId="4" borderId="37" xfId="0" applyNumberFormat="1" applyFont="1" applyFill="1" applyBorder="1" applyAlignment="1" applyProtection="1">
      <alignment horizontal="center" vertical="center" wrapText="1"/>
      <protection locked="0"/>
    </xf>
    <xf numFmtId="0" fontId="33" fillId="0" borderId="0" xfId="0" applyFont="1" applyAlignment="1">
      <alignment horizontal="justify" vertical="top"/>
    </xf>
    <xf numFmtId="0" fontId="40" fillId="4" borderId="0" xfId="5" applyFont="1" applyFill="1" applyAlignment="1" applyProtection="1">
      <alignment horizontal="center" vertical="center" wrapText="1"/>
      <protection locked="0"/>
    </xf>
    <xf numFmtId="0" fontId="40" fillId="0" borderId="0" xfId="5" applyFont="1" applyFill="1" applyAlignment="1" applyProtection="1">
      <alignment horizontal="center" vertical="center" wrapText="1"/>
      <protection locked="0"/>
    </xf>
    <xf numFmtId="0" fontId="30" fillId="0" borderId="37" xfId="0" applyFont="1" applyFill="1" applyBorder="1" applyAlignment="1" applyProtection="1">
      <alignment horizontal="left" vertical="top" wrapText="1"/>
      <protection locked="0"/>
    </xf>
    <xf numFmtId="0" fontId="40" fillId="0" borderId="0" xfId="5" applyFont="1" applyFill="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10" fontId="30" fillId="0" borderId="38" xfId="0" applyNumberFormat="1" applyFont="1" applyBorder="1" applyAlignment="1" applyProtection="1">
      <alignment horizontal="center" vertical="center" wrapText="1"/>
      <protection locked="0"/>
    </xf>
    <xf numFmtId="10" fontId="30" fillId="0" borderId="3" xfId="0" applyNumberFormat="1" applyFont="1" applyBorder="1" applyAlignment="1" applyProtection="1">
      <alignment horizontal="center" vertical="center" wrapText="1"/>
      <protection locked="0"/>
    </xf>
    <xf numFmtId="0" fontId="30" fillId="0" borderId="40" xfId="0" applyFont="1" applyBorder="1" applyAlignment="1" applyProtection="1">
      <alignment horizontal="left" vertical="top" wrapText="1"/>
      <protection locked="0"/>
    </xf>
    <xf numFmtId="0" fontId="30" fillId="0" borderId="36" xfId="0" applyFont="1" applyBorder="1" applyAlignment="1" applyProtection="1">
      <alignment horizontal="left" vertical="top" wrapText="1"/>
      <protection locked="0"/>
    </xf>
    <xf numFmtId="0" fontId="30" fillId="0" borderId="24" xfId="0" applyFont="1" applyBorder="1" applyAlignment="1" applyProtection="1">
      <alignment horizontal="left" vertical="top" wrapText="1"/>
      <protection locked="0"/>
    </xf>
    <xf numFmtId="0" fontId="30" fillId="0" borderId="6"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2" fillId="0" borderId="38" xfId="0" applyFont="1" applyBorder="1" applyAlignment="1" applyProtection="1">
      <alignment horizontal="left" vertical="center" wrapText="1"/>
      <protection locked="0"/>
    </xf>
    <xf numFmtId="0" fontId="32" fillId="0" borderId="41"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30" fillId="0" borderId="38" xfId="0" applyFont="1" applyBorder="1" applyAlignment="1" applyProtection="1">
      <alignment horizontal="center" vertical="center" wrapText="1"/>
      <protection locked="0"/>
    </xf>
    <xf numFmtId="0" fontId="30" fillId="0" borderId="41" xfId="0" applyFont="1" applyBorder="1" applyAlignment="1" applyProtection="1">
      <alignment horizontal="center" vertical="center" wrapText="1"/>
      <protection locked="0"/>
    </xf>
    <xf numFmtId="0" fontId="30" fillId="0" borderId="38"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7" xfId="0" applyFont="1" applyBorder="1" applyAlignment="1" applyProtection="1">
      <alignment horizontal="center" vertical="center" wrapText="1"/>
      <protection locked="0"/>
    </xf>
    <xf numFmtId="4" fontId="30" fillId="0" borderId="3" xfId="0" applyNumberFormat="1" applyFont="1" applyBorder="1" applyAlignment="1" applyProtection="1">
      <alignment horizontal="center" vertical="center" wrapText="1"/>
      <protection locked="0"/>
    </xf>
    <xf numFmtId="4" fontId="30" fillId="0" borderId="37" xfId="0" applyNumberFormat="1" applyFont="1" applyBorder="1" applyAlignment="1" applyProtection="1">
      <alignment horizontal="center" vertical="center" wrapText="1"/>
      <protection locked="0"/>
    </xf>
    <xf numFmtId="0" fontId="30" fillId="0" borderId="2" xfId="0" applyFont="1" applyBorder="1" applyAlignment="1" applyProtection="1">
      <alignment horizontal="left" vertical="center" wrapText="1"/>
      <protection locked="0"/>
    </xf>
    <xf numFmtId="0" fontId="30" fillId="0" borderId="37" xfId="0" applyFont="1" applyBorder="1" applyAlignment="1" applyProtection="1">
      <alignment horizontal="left" vertical="center" wrapText="1"/>
      <protection locked="0"/>
    </xf>
    <xf numFmtId="0" fontId="4" fillId="0" borderId="40"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29" fillId="11" borderId="7" xfId="0" applyFont="1" applyFill="1" applyBorder="1" applyAlignment="1">
      <alignment horizontal="center" vertical="center" wrapText="1"/>
    </xf>
    <xf numFmtId="0" fontId="29" fillId="11" borderId="17" xfId="0" applyFont="1" applyFill="1" applyBorder="1" applyAlignment="1">
      <alignment horizontal="center" vertical="center" wrapText="1"/>
    </xf>
    <xf numFmtId="0" fontId="29" fillId="11" borderId="18" xfId="0"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13" fillId="13" borderId="7" xfId="0" applyFont="1" applyFill="1" applyBorder="1" applyAlignment="1">
      <alignment horizontal="center" vertical="center" wrapText="1"/>
    </xf>
    <xf numFmtId="0" fontId="13" fillId="13" borderId="17" xfId="0" applyFont="1" applyFill="1" applyBorder="1" applyAlignment="1">
      <alignment horizontal="center" vertical="center" wrapText="1"/>
    </xf>
    <xf numFmtId="0" fontId="13" fillId="13" borderId="18"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13" fillId="11" borderId="18"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7"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4" fontId="30" fillId="0" borderId="38" xfId="0" applyNumberFormat="1" applyFont="1" applyBorder="1" applyAlignment="1" applyProtection="1">
      <alignment horizontal="center" vertical="center" wrapText="1"/>
      <protection locked="0"/>
    </xf>
    <xf numFmtId="0" fontId="13" fillId="12" borderId="7"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18" xfId="0" applyFont="1" applyFill="1" applyBorder="1" applyAlignment="1">
      <alignment horizontal="center" vertical="center" wrapText="1"/>
    </xf>
    <xf numFmtId="0" fontId="30" fillId="0" borderId="2" xfId="0" applyFont="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32" fillId="0" borderId="19" xfId="0" applyFont="1" applyBorder="1" applyAlignment="1" applyProtection="1">
      <alignment horizontal="left" vertical="center" wrapText="1"/>
      <protection locked="0"/>
    </xf>
    <xf numFmtId="0" fontId="30" fillId="4" borderId="38" xfId="0" applyFont="1" applyFill="1" applyBorder="1" applyAlignment="1" applyProtection="1">
      <alignment horizontal="center" vertical="center" wrapText="1"/>
      <protection locked="0"/>
    </xf>
    <xf numFmtId="0" fontId="30" fillId="4" borderId="19" xfId="0" applyFont="1" applyFill="1" applyBorder="1" applyAlignment="1" applyProtection="1">
      <alignment horizontal="center" vertical="center" wrapText="1"/>
      <protection locked="0"/>
    </xf>
    <xf numFmtId="0" fontId="30" fillId="4" borderId="3" xfId="0" applyFont="1" applyFill="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0" fillId="0" borderId="38" xfId="0" applyFont="1" applyBorder="1" applyAlignment="1">
      <alignment horizontal="center" vertical="center"/>
    </xf>
    <xf numFmtId="0" fontId="30" fillId="0" borderId="3" xfId="0" applyFont="1" applyBorder="1" applyAlignment="1">
      <alignment horizontal="center" vertical="center"/>
    </xf>
    <xf numFmtId="4" fontId="30" fillId="0" borderId="40" xfId="0" applyNumberFormat="1" applyFont="1" applyBorder="1" applyAlignment="1" applyProtection="1">
      <alignment horizontal="center" vertical="center" wrapText="1"/>
      <protection locked="0"/>
    </xf>
    <xf numFmtId="4" fontId="30" fillId="0" borderId="24" xfId="0" applyNumberFormat="1" applyFont="1" applyBorder="1" applyAlignment="1" applyProtection="1">
      <alignment horizontal="center" vertical="center" wrapText="1"/>
      <protection locked="0"/>
    </xf>
    <xf numFmtId="0" fontId="30" fillId="0" borderId="39" xfId="0"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0" fillId="0" borderId="6" xfId="0" applyFont="1" applyBorder="1" applyAlignment="1">
      <alignment horizontal="center" vertical="center" wrapText="1"/>
    </xf>
    <xf numFmtId="0" fontId="30" fillId="0" borderId="19" xfId="0" applyFont="1" applyBorder="1" applyAlignment="1">
      <alignment horizontal="center" vertical="center" wrapText="1"/>
    </xf>
    <xf numFmtId="3" fontId="30" fillId="0" borderId="6" xfId="0" applyNumberFormat="1" applyFont="1" applyBorder="1" applyAlignment="1" applyProtection="1">
      <alignment horizontal="center" vertical="center" wrapText="1"/>
      <protection locked="0"/>
    </xf>
    <xf numFmtId="3" fontId="30" fillId="0" borderId="19" xfId="0" applyNumberFormat="1" applyFont="1" applyBorder="1" applyAlignment="1" applyProtection="1">
      <alignment horizontal="center" vertical="center" wrapText="1"/>
      <protection locked="0"/>
    </xf>
    <xf numFmtId="3" fontId="30" fillId="0" borderId="3" xfId="0" applyNumberFormat="1" applyFont="1" applyBorder="1" applyAlignment="1" applyProtection="1">
      <alignment horizontal="center" vertical="center" wrapText="1"/>
      <protection locked="0"/>
    </xf>
    <xf numFmtId="0" fontId="30" fillId="0" borderId="6" xfId="0" applyFont="1" applyBorder="1" applyAlignment="1">
      <alignment horizontal="left" vertical="center" wrapText="1"/>
    </xf>
    <xf numFmtId="0" fontId="30" fillId="0" borderId="19" xfId="0" applyFont="1" applyBorder="1" applyAlignment="1">
      <alignment horizontal="left" vertical="center" wrapText="1"/>
    </xf>
    <xf numFmtId="0" fontId="30" fillId="0" borderId="3" xfId="0" applyFont="1" applyBorder="1" applyAlignment="1">
      <alignment horizontal="left" vertical="center" wrapText="1"/>
    </xf>
    <xf numFmtId="0" fontId="30" fillId="4" borderId="6" xfId="0" applyFont="1" applyFill="1" applyBorder="1" applyAlignment="1" applyProtection="1">
      <alignment horizontal="center" vertical="center" wrapText="1"/>
      <protection locked="0"/>
    </xf>
    <xf numFmtId="0" fontId="32" fillId="0" borderId="6" xfId="0" applyFont="1" applyBorder="1" applyAlignment="1" applyProtection="1">
      <alignment horizontal="left" vertical="center" wrapText="1"/>
      <protection locked="0"/>
    </xf>
    <xf numFmtId="0" fontId="33" fillId="0" borderId="6" xfId="0" applyFont="1" applyBorder="1" applyAlignment="1">
      <alignment horizontal="center" vertical="center" wrapText="1"/>
    </xf>
    <xf numFmtId="0" fontId="33" fillId="0" borderId="3" xfId="0" applyFont="1" applyBorder="1" applyAlignment="1">
      <alignment horizontal="center" vertical="center" wrapText="1"/>
    </xf>
    <xf numFmtId="0" fontId="30" fillId="0" borderId="19"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3" fillId="0" borderId="38"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165" fontId="30" fillId="0" borderId="38" xfId="0" applyNumberFormat="1" applyFont="1" applyBorder="1" applyAlignment="1" applyProtection="1">
      <alignment horizontal="center" vertical="center" wrapText="1"/>
      <protection locked="0"/>
    </xf>
    <xf numFmtId="165" fontId="30" fillId="0" borderId="3" xfId="0" applyNumberFormat="1" applyFont="1" applyBorder="1" applyAlignment="1" applyProtection="1">
      <alignment horizontal="center" vertical="center" wrapText="1"/>
      <protection locked="0"/>
    </xf>
    <xf numFmtId="165" fontId="33" fillId="0" borderId="38" xfId="0" applyNumberFormat="1" applyFont="1" applyBorder="1" applyAlignment="1" applyProtection="1">
      <alignment horizontal="center" vertical="center" wrapText="1"/>
      <protection locked="0"/>
    </xf>
    <xf numFmtId="165" fontId="33" fillId="0" borderId="19" xfId="0" applyNumberFormat="1" applyFont="1" applyBorder="1" applyAlignment="1" applyProtection="1">
      <alignment horizontal="center" vertical="center" wrapText="1"/>
      <protection locked="0"/>
    </xf>
    <xf numFmtId="165" fontId="33" fillId="0" borderId="3" xfId="0" applyNumberFormat="1" applyFont="1" applyBorder="1" applyAlignment="1" applyProtection="1">
      <alignment horizontal="center" vertical="center" wrapText="1"/>
      <protection locked="0"/>
    </xf>
    <xf numFmtId="166" fontId="30" fillId="0" borderId="38" xfId="0" applyNumberFormat="1" applyFont="1" applyBorder="1" applyAlignment="1" applyProtection="1">
      <alignment horizontal="center" vertical="center" wrapText="1"/>
      <protection locked="0"/>
    </xf>
    <xf numFmtId="166" fontId="30" fillId="0" borderId="19" xfId="0" applyNumberFormat="1" applyFont="1" applyBorder="1" applyAlignment="1" applyProtection="1">
      <alignment horizontal="center" vertical="center" wrapText="1"/>
      <protection locked="0"/>
    </xf>
    <xf numFmtId="166" fontId="30" fillId="0" borderId="3" xfId="0" applyNumberFormat="1" applyFont="1" applyBorder="1" applyAlignment="1" applyProtection="1">
      <alignment horizontal="center" vertical="center" wrapText="1"/>
      <protection locked="0"/>
    </xf>
    <xf numFmtId="3" fontId="33" fillId="0" borderId="37" xfId="0" applyNumberFormat="1" applyFont="1" applyBorder="1" applyAlignment="1" applyProtection="1">
      <alignment horizontal="center" vertical="center" wrapText="1"/>
      <protection locked="0"/>
    </xf>
    <xf numFmtId="0" fontId="33" fillId="0" borderId="37" xfId="0" applyFont="1" applyBorder="1" applyAlignment="1" applyProtection="1">
      <alignment horizontal="center" vertical="center" wrapText="1"/>
      <protection locked="0"/>
    </xf>
    <xf numFmtId="4" fontId="30" fillId="0" borderId="36" xfId="0" applyNumberFormat="1" applyFont="1" applyBorder="1" applyAlignment="1" applyProtection="1">
      <alignment horizontal="center" vertical="center" wrapText="1"/>
      <protection locked="0"/>
    </xf>
    <xf numFmtId="0" fontId="30" fillId="4" borderId="41" xfId="0" applyFont="1" applyFill="1" applyBorder="1" applyAlignment="1" applyProtection="1">
      <alignment horizontal="center" vertical="center" wrapText="1"/>
      <protection locked="0"/>
    </xf>
    <xf numFmtId="4" fontId="30" fillId="0" borderId="41" xfId="0" applyNumberFormat="1" applyFont="1" applyBorder="1" applyAlignment="1" applyProtection="1">
      <alignment horizontal="center" vertical="center" wrapText="1"/>
      <protection locked="0"/>
    </xf>
    <xf numFmtId="4" fontId="30" fillId="0" borderId="19" xfId="0" applyNumberFormat="1" applyFont="1" applyBorder="1" applyAlignment="1" applyProtection="1">
      <alignment horizontal="center" vertical="center" wrapText="1"/>
      <protection locked="0"/>
    </xf>
    <xf numFmtId="0" fontId="30" fillId="4" borderId="38" xfId="0" applyFont="1" applyFill="1" applyBorder="1" applyAlignment="1" applyProtection="1">
      <alignment horizontal="left" vertical="top" wrapText="1"/>
      <protection locked="0"/>
    </xf>
    <xf numFmtId="0" fontId="30" fillId="4" borderId="3" xfId="0" applyFont="1" applyFill="1" applyBorder="1" applyAlignment="1" applyProtection="1">
      <alignment horizontal="left" vertical="top" wrapText="1"/>
      <protection locked="0"/>
    </xf>
    <xf numFmtId="4" fontId="30" fillId="0" borderId="38" xfId="0" applyNumberFormat="1" applyFont="1" applyFill="1" applyBorder="1" applyAlignment="1" applyProtection="1">
      <alignment horizontal="center" vertical="center" wrapText="1"/>
      <protection locked="0"/>
    </xf>
    <xf numFmtId="4" fontId="30" fillId="0" borderId="3" xfId="0" applyNumberFormat="1" applyFont="1" applyFill="1" applyBorder="1" applyAlignment="1" applyProtection="1">
      <alignment horizontal="center" vertical="center" wrapText="1"/>
      <protection locked="0"/>
    </xf>
    <xf numFmtId="0" fontId="30" fillId="0" borderId="38" xfId="0" applyFont="1" applyFill="1" applyBorder="1" applyAlignment="1" applyProtection="1">
      <alignment horizontal="left" vertical="top" wrapText="1"/>
      <protection locked="0"/>
    </xf>
    <xf numFmtId="0" fontId="30" fillId="0" borderId="3" xfId="0" applyFont="1" applyFill="1" applyBorder="1" applyAlignment="1" applyProtection="1">
      <alignment horizontal="left" vertical="top" wrapText="1"/>
      <protection locked="0"/>
    </xf>
    <xf numFmtId="0" fontId="20" fillId="0" borderId="36" xfId="0" applyFont="1" applyBorder="1" applyAlignment="1" applyProtection="1">
      <alignment horizontal="left" vertical="top" wrapText="1"/>
      <protection locked="0"/>
    </xf>
    <xf numFmtId="0" fontId="20" fillId="0" borderId="38"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20" fillId="0" borderId="38" xfId="0" applyFont="1" applyBorder="1" applyAlignment="1" applyProtection="1">
      <alignment horizontal="center" vertical="center" wrapText="1"/>
      <protection locked="0"/>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cellXfs>
  <cellStyles count="6">
    <cellStyle name="Currency 2" xfId="4" xr:uid="{00000000-0005-0000-0000-000000000000}"/>
    <cellStyle name="Dobro" xfId="5" builtinId="26"/>
    <cellStyle name="Normal 2" xfId="2" xr:uid="{00000000-0005-0000-0000-000002000000}"/>
    <cellStyle name="Normal 3" xfId="3" xr:uid="{00000000-0005-0000-0000-000003000000}"/>
    <cellStyle name="Normalno" xfId="0" builtinId="0"/>
    <cellStyle name="Obično_Prilog 5" xfId="1" xr:uid="{00000000-0005-0000-0000-000004000000}"/>
  </cellStyles>
  <dxfs count="0"/>
  <tableStyles count="0" defaultTableStyle="TableStyleMedium2" defaultPivotStyle="PivotStyleLight16"/>
  <colors>
    <mruColors>
      <color rgb="FF99FF66"/>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8" t="s">
        <v>1</v>
      </c>
    </row>
    <row r="3" spans="1:1" ht="51" x14ac:dyDescent="0.2">
      <c r="A3" s="48" t="s">
        <v>2</v>
      </c>
    </row>
    <row r="4" spans="1:1" ht="25.5" x14ac:dyDescent="0.2">
      <c r="A4" s="48" t="s">
        <v>3</v>
      </c>
    </row>
    <row r="5" spans="1:1" ht="25.5" x14ac:dyDescent="0.2">
      <c r="A5" s="48" t="s">
        <v>4</v>
      </c>
    </row>
    <row r="6" spans="1:1" ht="25.5" x14ac:dyDescent="0.2">
      <c r="A6" s="48" t="s">
        <v>5</v>
      </c>
    </row>
    <row r="7" spans="1:1" ht="25.5" x14ac:dyDescent="0.2">
      <c r="A7" s="48" t="s">
        <v>6</v>
      </c>
    </row>
    <row r="8" spans="1:1" x14ac:dyDescent="0.2">
      <c r="A8" s="48" t="s">
        <v>7</v>
      </c>
    </row>
    <row r="10" spans="1:1" x14ac:dyDescent="0.2">
      <c r="A10" s="41" t="s">
        <v>8</v>
      </c>
    </row>
    <row r="11" spans="1:1" ht="25.5" x14ac:dyDescent="0.2">
      <c r="A11" s="48" t="s">
        <v>9</v>
      </c>
    </row>
    <row r="12" spans="1:1" x14ac:dyDescent="0.2">
      <c r="A12" s="48" t="s">
        <v>10</v>
      </c>
    </row>
    <row r="13" spans="1:1" x14ac:dyDescent="0.2">
      <c r="A13" s="48" t="s">
        <v>11</v>
      </c>
    </row>
    <row r="14" spans="1:1" x14ac:dyDescent="0.2">
      <c r="A14" s="48" t="s">
        <v>12</v>
      </c>
    </row>
    <row r="15" spans="1:1" ht="25.5" x14ac:dyDescent="0.2">
      <c r="A15" s="48" t="s">
        <v>13</v>
      </c>
    </row>
    <row r="16" spans="1:1" x14ac:dyDescent="0.2">
      <c r="A16" s="48" t="s">
        <v>14</v>
      </c>
    </row>
    <row r="17" spans="1:1" ht="25.5" x14ac:dyDescent="0.2">
      <c r="A17" s="48" t="s">
        <v>15</v>
      </c>
    </row>
    <row r="19" spans="1:1" x14ac:dyDescent="0.2">
      <c r="A19" s="42" t="s">
        <v>16</v>
      </c>
    </row>
    <row r="20" spans="1:1" ht="63.75" x14ac:dyDescent="0.2">
      <c r="A20" s="49" t="s">
        <v>17</v>
      </c>
    </row>
    <row r="21" spans="1:1" ht="38.25" x14ac:dyDescent="0.2">
      <c r="A21" s="49" t="s">
        <v>18</v>
      </c>
    </row>
    <row r="22" spans="1:1" ht="25.5" x14ac:dyDescent="0.2">
      <c r="A22" s="49" t="s">
        <v>19</v>
      </c>
    </row>
    <row r="23" spans="1:1" ht="25.5" x14ac:dyDescent="0.2">
      <c r="A23" s="49" t="s">
        <v>20</v>
      </c>
    </row>
    <row r="24" spans="1:1" x14ac:dyDescent="0.2">
      <c r="A24" s="49" t="s">
        <v>21</v>
      </c>
    </row>
    <row r="25" spans="1:1" ht="25.5" x14ac:dyDescent="0.2">
      <c r="A25" s="49" t="s">
        <v>22</v>
      </c>
    </row>
    <row r="26" spans="1:1" ht="25.5" x14ac:dyDescent="0.2">
      <c r="A26" s="49" t="s">
        <v>23</v>
      </c>
    </row>
    <row r="27" spans="1:1" ht="63.75" x14ac:dyDescent="0.2">
      <c r="A27" s="49" t="s">
        <v>24</v>
      </c>
    </row>
    <row r="28" spans="1:1" ht="25.5" x14ac:dyDescent="0.2">
      <c r="A28" s="49" t="s">
        <v>25</v>
      </c>
    </row>
    <row r="29" spans="1:1" x14ac:dyDescent="0.2">
      <c r="A29" s="49" t="s">
        <v>26</v>
      </c>
    </row>
    <row r="31" spans="1:1" x14ac:dyDescent="0.2">
      <c r="A31" s="43" t="s">
        <v>27</v>
      </c>
    </row>
    <row r="32" spans="1:1" x14ac:dyDescent="0.2">
      <c r="A32" s="50" t="s">
        <v>28</v>
      </c>
    </row>
    <row r="33" spans="1:1" ht="25.5" x14ac:dyDescent="0.2">
      <c r="A33" s="49" t="s">
        <v>29</v>
      </c>
    </row>
    <row r="34" spans="1:1" ht="25.5" x14ac:dyDescent="0.2">
      <c r="A34" s="49" t="s">
        <v>30</v>
      </c>
    </row>
    <row r="35" spans="1:1" ht="25.5" x14ac:dyDescent="0.2">
      <c r="A35" s="49" t="s">
        <v>31</v>
      </c>
    </row>
    <row r="36" spans="1:1" x14ac:dyDescent="0.2">
      <c r="A36" s="49" t="s">
        <v>32</v>
      </c>
    </row>
    <row r="37" spans="1:1" ht="25.5" x14ac:dyDescent="0.2">
      <c r="A37" s="49" t="s">
        <v>33</v>
      </c>
    </row>
    <row r="38" spans="1:1" ht="25.5" x14ac:dyDescent="0.2">
      <c r="A38" s="49" t="s">
        <v>34</v>
      </c>
    </row>
    <row r="39" spans="1:1" ht="25.5" x14ac:dyDescent="0.2">
      <c r="A39" s="49" t="s">
        <v>35</v>
      </c>
    </row>
    <row r="40" spans="1:1" ht="25.5" x14ac:dyDescent="0.2">
      <c r="A40" s="49" t="s">
        <v>36</v>
      </c>
    </row>
    <row r="41" spans="1:1" x14ac:dyDescent="0.2">
      <c r="A41" s="49" t="s">
        <v>37</v>
      </c>
    </row>
    <row r="42" spans="1:1" ht="25.5" x14ac:dyDescent="0.2">
      <c r="A42" s="49" t="s">
        <v>38</v>
      </c>
    </row>
    <row r="43" spans="1:1" x14ac:dyDescent="0.2">
      <c r="A43" s="49" t="s">
        <v>39</v>
      </c>
    </row>
    <row r="44" spans="1:1" ht="25.5" x14ac:dyDescent="0.2">
      <c r="A44" s="49" t="s">
        <v>40</v>
      </c>
    </row>
    <row r="45" spans="1:1" ht="25.5" x14ac:dyDescent="0.2">
      <c r="A45" s="49" t="s">
        <v>41</v>
      </c>
    </row>
    <row r="46" spans="1:1" ht="51" x14ac:dyDescent="0.2">
      <c r="A46" s="49" t="s">
        <v>42</v>
      </c>
    </row>
    <row r="47" spans="1:1" ht="38.25" x14ac:dyDescent="0.2">
      <c r="A47" s="49" t="s">
        <v>43</v>
      </c>
    </row>
    <row r="48" spans="1:1" ht="25.5" x14ac:dyDescent="0.2">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8" t="s">
        <v>170</v>
      </c>
      <c r="B1" s="346" t="s">
        <v>171</v>
      </c>
      <c r="C1" s="346"/>
      <c r="D1" s="346"/>
      <c r="E1" s="346"/>
      <c r="F1" s="346"/>
      <c r="G1" s="346"/>
      <c r="H1" s="346"/>
      <c r="I1" s="346"/>
      <c r="J1" s="346"/>
    </row>
    <row r="2" spans="1:10" ht="5.25" customHeight="1" thickBot="1" x14ac:dyDescent="0.25"/>
    <row r="3" spans="1:10" ht="26.25" thickTop="1" x14ac:dyDescent="0.2">
      <c r="A3" s="59" t="s">
        <v>143</v>
      </c>
      <c r="B3" s="60" t="s">
        <v>172</v>
      </c>
      <c r="C3" s="60" t="s">
        <v>173</v>
      </c>
      <c r="D3" s="60" t="s">
        <v>174</v>
      </c>
      <c r="E3" s="60" t="s">
        <v>175</v>
      </c>
      <c r="F3" s="35" t="s">
        <v>58</v>
      </c>
      <c r="G3" s="60" t="s">
        <v>176</v>
      </c>
      <c r="H3" s="60" t="s">
        <v>173</v>
      </c>
      <c r="I3" s="60" t="s">
        <v>174</v>
      </c>
      <c r="J3" s="61" t="s">
        <v>175</v>
      </c>
    </row>
    <row r="4" spans="1:10" ht="10.5" customHeight="1" thickBot="1" x14ac:dyDescent="0.25">
      <c r="A4" s="62">
        <v>1</v>
      </c>
      <c r="B4" s="63">
        <v>2</v>
      </c>
      <c r="C4" s="63">
        <v>3</v>
      </c>
      <c r="D4" s="63">
        <v>4</v>
      </c>
      <c r="E4" s="63" t="s">
        <v>177</v>
      </c>
      <c r="F4" s="64">
        <v>6</v>
      </c>
      <c r="G4" s="63">
        <v>7</v>
      </c>
      <c r="H4" s="63">
        <v>8</v>
      </c>
      <c r="I4" s="63">
        <v>9</v>
      </c>
      <c r="J4" s="65" t="s">
        <v>178</v>
      </c>
    </row>
    <row r="5" spans="1:10" ht="20.100000000000001" customHeight="1" thickTop="1" x14ac:dyDescent="0.2">
      <c r="A5" s="347" t="s">
        <v>179</v>
      </c>
      <c r="B5" s="350"/>
      <c r="C5" s="352"/>
      <c r="D5" s="352"/>
      <c r="E5" s="352">
        <f>+C5*D5</f>
        <v>0</v>
      </c>
      <c r="F5" s="355" t="s">
        <v>180</v>
      </c>
      <c r="G5" s="69"/>
      <c r="H5" s="22"/>
      <c r="I5" s="22"/>
      <c r="J5" s="23">
        <f t="shared" ref="J5:J37" si="0">+H5*I5</f>
        <v>0</v>
      </c>
    </row>
    <row r="6" spans="1:10" ht="20.100000000000001" customHeight="1" x14ac:dyDescent="0.2">
      <c r="A6" s="348"/>
      <c r="B6" s="351"/>
      <c r="C6" s="353"/>
      <c r="D6" s="353"/>
      <c r="E6" s="353"/>
      <c r="F6" s="356"/>
      <c r="G6" s="70"/>
      <c r="H6" s="24"/>
      <c r="I6" s="24"/>
      <c r="J6" s="25">
        <f t="shared" si="0"/>
        <v>0</v>
      </c>
    </row>
    <row r="7" spans="1:10" ht="20.100000000000001" customHeight="1" x14ac:dyDescent="0.2">
      <c r="A7" s="348"/>
      <c r="B7" s="351"/>
      <c r="C7" s="354"/>
      <c r="D7" s="354"/>
      <c r="E7" s="354"/>
      <c r="F7" s="356"/>
      <c r="G7" s="70"/>
      <c r="H7" s="24"/>
      <c r="I7" s="24"/>
      <c r="J7" s="25">
        <f t="shared" si="0"/>
        <v>0</v>
      </c>
    </row>
    <row r="8" spans="1:10" ht="20.100000000000001" customHeight="1" x14ac:dyDescent="0.2">
      <c r="A8" s="348"/>
      <c r="B8" s="351"/>
      <c r="C8" s="357"/>
      <c r="D8" s="357"/>
      <c r="E8" s="357">
        <f>+C8*D8</f>
        <v>0</v>
      </c>
      <c r="F8" s="361" t="s">
        <v>181</v>
      </c>
      <c r="G8" s="70"/>
      <c r="H8" s="24"/>
      <c r="I8" s="24"/>
      <c r="J8" s="25">
        <f t="shared" si="0"/>
        <v>0</v>
      </c>
    </row>
    <row r="9" spans="1:10" ht="20.100000000000001" customHeight="1" x14ac:dyDescent="0.2">
      <c r="A9" s="348"/>
      <c r="B9" s="351"/>
      <c r="C9" s="353"/>
      <c r="D9" s="353"/>
      <c r="E9" s="353"/>
      <c r="F9" s="356"/>
      <c r="G9" s="70"/>
      <c r="H9" s="24"/>
      <c r="I9" s="24"/>
      <c r="J9" s="25">
        <f t="shared" si="0"/>
        <v>0</v>
      </c>
    </row>
    <row r="10" spans="1:10" ht="20.100000000000001" customHeight="1" x14ac:dyDescent="0.2">
      <c r="A10" s="348"/>
      <c r="B10" s="351"/>
      <c r="C10" s="354"/>
      <c r="D10" s="354"/>
      <c r="E10" s="354"/>
      <c r="F10" s="356"/>
      <c r="G10" s="70"/>
      <c r="H10" s="24"/>
      <c r="I10" s="24"/>
      <c r="J10" s="25">
        <f t="shared" si="0"/>
        <v>0</v>
      </c>
    </row>
    <row r="11" spans="1:10" ht="20.100000000000001" customHeight="1" x14ac:dyDescent="0.2">
      <c r="A11" s="348"/>
      <c r="B11" s="351"/>
      <c r="C11" s="357"/>
      <c r="D11" s="357"/>
      <c r="E11" s="357">
        <f>+C11*D11</f>
        <v>0</v>
      </c>
      <c r="F11" s="361" t="s">
        <v>182</v>
      </c>
      <c r="G11" s="70"/>
      <c r="H11" s="24"/>
      <c r="I11" s="24"/>
      <c r="J11" s="25">
        <f t="shared" si="0"/>
        <v>0</v>
      </c>
    </row>
    <row r="12" spans="1:10" ht="20.100000000000001" customHeight="1" x14ac:dyDescent="0.2">
      <c r="A12" s="348"/>
      <c r="B12" s="351"/>
      <c r="C12" s="353"/>
      <c r="D12" s="353"/>
      <c r="E12" s="353"/>
      <c r="F12" s="356"/>
      <c r="G12" s="70"/>
      <c r="H12" s="24"/>
      <c r="I12" s="24"/>
      <c r="J12" s="25">
        <f t="shared" si="0"/>
        <v>0</v>
      </c>
    </row>
    <row r="13" spans="1:10" ht="20.100000000000001" customHeight="1" x14ac:dyDescent="0.2">
      <c r="A13" s="348"/>
      <c r="B13" s="351"/>
      <c r="C13" s="354"/>
      <c r="D13" s="354"/>
      <c r="E13" s="354"/>
      <c r="F13" s="356"/>
      <c r="G13" s="70"/>
      <c r="H13" s="24"/>
      <c r="I13" s="24"/>
      <c r="J13" s="25">
        <f t="shared" si="0"/>
        <v>0</v>
      </c>
    </row>
    <row r="14" spans="1:10" ht="20.100000000000001" customHeight="1" x14ac:dyDescent="0.2">
      <c r="A14" s="348"/>
      <c r="B14" s="351"/>
      <c r="C14" s="357"/>
      <c r="D14" s="357"/>
      <c r="E14" s="357">
        <f>+C14*D14</f>
        <v>0</v>
      </c>
      <c r="F14" s="359" t="s">
        <v>183</v>
      </c>
      <c r="G14" s="70"/>
      <c r="H14" s="24"/>
      <c r="I14" s="24"/>
      <c r="J14" s="25">
        <f t="shared" si="0"/>
        <v>0</v>
      </c>
    </row>
    <row r="15" spans="1:10" ht="20.100000000000001" customHeight="1" x14ac:dyDescent="0.2">
      <c r="A15" s="348"/>
      <c r="B15" s="351"/>
      <c r="C15" s="353"/>
      <c r="D15" s="353"/>
      <c r="E15" s="353"/>
      <c r="F15" s="356"/>
      <c r="G15" s="70"/>
      <c r="H15" s="24"/>
      <c r="I15" s="24"/>
      <c r="J15" s="25">
        <f t="shared" si="0"/>
        <v>0</v>
      </c>
    </row>
    <row r="16" spans="1:10" ht="20.100000000000001" customHeight="1" x14ac:dyDescent="0.2">
      <c r="A16" s="348"/>
      <c r="B16" s="351"/>
      <c r="C16" s="354"/>
      <c r="D16" s="354"/>
      <c r="E16" s="354"/>
      <c r="F16" s="356"/>
      <c r="G16" s="70"/>
      <c r="H16" s="24"/>
      <c r="I16" s="24"/>
      <c r="J16" s="25">
        <f t="shared" si="0"/>
        <v>0</v>
      </c>
    </row>
    <row r="17" spans="1:10" ht="20.100000000000001" customHeight="1" x14ac:dyDescent="0.2">
      <c r="A17" s="348"/>
      <c r="B17" s="351"/>
      <c r="C17" s="357"/>
      <c r="D17" s="357"/>
      <c r="E17" s="357">
        <f>+C17*D17</f>
        <v>0</v>
      </c>
      <c r="F17" s="359" t="s">
        <v>184</v>
      </c>
      <c r="G17" s="70"/>
      <c r="H17" s="24"/>
      <c r="I17" s="24"/>
      <c r="J17" s="25">
        <f t="shared" si="0"/>
        <v>0</v>
      </c>
    </row>
    <row r="18" spans="1:10" ht="20.100000000000001" customHeight="1" x14ac:dyDescent="0.2">
      <c r="A18" s="348"/>
      <c r="B18" s="351"/>
      <c r="C18" s="353"/>
      <c r="D18" s="353"/>
      <c r="E18" s="353"/>
      <c r="F18" s="356"/>
      <c r="G18" s="70"/>
      <c r="H18" s="24"/>
      <c r="I18" s="24"/>
      <c r="J18" s="25">
        <f t="shared" si="0"/>
        <v>0</v>
      </c>
    </row>
    <row r="19" spans="1:10" ht="20.100000000000001" customHeight="1" thickBot="1" x14ac:dyDescent="0.25">
      <c r="A19" s="349"/>
      <c r="B19" s="362"/>
      <c r="C19" s="358"/>
      <c r="D19" s="358"/>
      <c r="E19" s="358"/>
      <c r="F19" s="360"/>
      <c r="G19" s="71"/>
      <c r="H19" s="26"/>
      <c r="I19" s="26"/>
      <c r="J19" s="27">
        <f t="shared" si="0"/>
        <v>0</v>
      </c>
    </row>
    <row r="20" spans="1:10" ht="19.5" customHeight="1" thickTop="1" x14ac:dyDescent="0.2">
      <c r="A20" s="347" t="s">
        <v>185</v>
      </c>
      <c r="B20" s="350"/>
      <c r="C20" s="352"/>
      <c r="D20" s="352"/>
      <c r="E20" s="352">
        <f>+C20*D20</f>
        <v>0</v>
      </c>
      <c r="F20" s="355" t="s">
        <v>186</v>
      </c>
      <c r="G20" s="69"/>
      <c r="H20" s="22"/>
      <c r="I20" s="22"/>
      <c r="J20" s="23">
        <f t="shared" si="0"/>
        <v>0</v>
      </c>
    </row>
    <row r="21" spans="1:10" ht="19.5" customHeight="1" x14ac:dyDescent="0.2">
      <c r="A21" s="348"/>
      <c r="B21" s="351"/>
      <c r="C21" s="353"/>
      <c r="D21" s="353"/>
      <c r="E21" s="353"/>
      <c r="F21" s="356"/>
      <c r="G21" s="70"/>
      <c r="H21" s="24"/>
      <c r="I21" s="24"/>
      <c r="J21" s="25">
        <f t="shared" si="0"/>
        <v>0</v>
      </c>
    </row>
    <row r="22" spans="1:10" ht="19.5" customHeight="1" x14ac:dyDescent="0.2">
      <c r="A22" s="348"/>
      <c r="B22" s="351"/>
      <c r="C22" s="354"/>
      <c r="D22" s="354"/>
      <c r="E22" s="354"/>
      <c r="F22" s="356"/>
      <c r="G22" s="70"/>
      <c r="H22" s="24"/>
      <c r="I22" s="24"/>
      <c r="J22" s="25">
        <f t="shared" si="0"/>
        <v>0</v>
      </c>
    </row>
    <row r="23" spans="1:10" ht="19.5" customHeight="1" x14ac:dyDescent="0.2">
      <c r="A23" s="348"/>
      <c r="B23" s="351"/>
      <c r="C23" s="357"/>
      <c r="D23" s="357"/>
      <c r="E23" s="357">
        <f>+C23*D23</f>
        <v>0</v>
      </c>
      <c r="F23" s="361" t="s">
        <v>187</v>
      </c>
      <c r="G23" s="70"/>
      <c r="H23" s="24"/>
      <c r="I23" s="24"/>
      <c r="J23" s="25">
        <f t="shared" si="0"/>
        <v>0</v>
      </c>
    </row>
    <row r="24" spans="1:10" ht="19.5" customHeight="1" x14ac:dyDescent="0.2">
      <c r="A24" s="348"/>
      <c r="B24" s="351"/>
      <c r="C24" s="353"/>
      <c r="D24" s="353"/>
      <c r="E24" s="353"/>
      <c r="F24" s="356"/>
      <c r="G24" s="70"/>
      <c r="H24" s="24"/>
      <c r="I24" s="24"/>
      <c r="J24" s="25">
        <f t="shared" si="0"/>
        <v>0</v>
      </c>
    </row>
    <row r="25" spans="1:10" ht="19.5" customHeight="1" x14ac:dyDescent="0.2">
      <c r="A25" s="348"/>
      <c r="B25" s="351"/>
      <c r="C25" s="354"/>
      <c r="D25" s="354"/>
      <c r="E25" s="354"/>
      <c r="F25" s="356"/>
      <c r="G25" s="70"/>
      <c r="H25" s="24"/>
      <c r="I25" s="24"/>
      <c r="J25" s="25">
        <f t="shared" si="0"/>
        <v>0</v>
      </c>
    </row>
    <row r="26" spans="1:10" ht="19.5" customHeight="1" x14ac:dyDescent="0.2">
      <c r="A26" s="348"/>
      <c r="B26" s="351"/>
      <c r="C26" s="357"/>
      <c r="D26" s="357"/>
      <c r="E26" s="357">
        <f>+C26*D26</f>
        <v>0</v>
      </c>
      <c r="F26" s="361" t="s">
        <v>188</v>
      </c>
      <c r="G26" s="70"/>
      <c r="H26" s="24"/>
      <c r="I26" s="24"/>
      <c r="J26" s="25">
        <f t="shared" si="0"/>
        <v>0</v>
      </c>
    </row>
    <row r="27" spans="1:10" ht="19.5" customHeight="1" x14ac:dyDescent="0.2">
      <c r="A27" s="348"/>
      <c r="B27" s="351"/>
      <c r="C27" s="353"/>
      <c r="D27" s="353"/>
      <c r="E27" s="353"/>
      <c r="F27" s="356"/>
      <c r="G27" s="70"/>
      <c r="H27" s="24"/>
      <c r="I27" s="24"/>
      <c r="J27" s="25">
        <f t="shared" si="0"/>
        <v>0</v>
      </c>
    </row>
    <row r="28" spans="1:10" ht="19.5" customHeight="1" x14ac:dyDescent="0.2">
      <c r="A28" s="348"/>
      <c r="B28" s="351"/>
      <c r="C28" s="354"/>
      <c r="D28" s="354"/>
      <c r="E28" s="354"/>
      <c r="F28" s="356"/>
      <c r="G28" s="70"/>
      <c r="H28" s="24"/>
      <c r="I28" s="24"/>
      <c r="J28" s="25">
        <f t="shared" si="0"/>
        <v>0</v>
      </c>
    </row>
    <row r="29" spans="1:10" ht="19.5" customHeight="1" x14ac:dyDescent="0.2">
      <c r="A29" s="348"/>
      <c r="B29" s="351"/>
      <c r="C29" s="357"/>
      <c r="D29" s="357"/>
      <c r="E29" s="357">
        <f>+C29*D29</f>
        <v>0</v>
      </c>
      <c r="F29" s="361" t="s">
        <v>189</v>
      </c>
      <c r="G29" s="70"/>
      <c r="H29" s="24"/>
      <c r="I29" s="24"/>
      <c r="J29" s="25">
        <f t="shared" si="0"/>
        <v>0</v>
      </c>
    </row>
    <row r="30" spans="1:10" ht="19.5" customHeight="1" x14ac:dyDescent="0.2">
      <c r="A30" s="348"/>
      <c r="B30" s="351"/>
      <c r="C30" s="353"/>
      <c r="D30" s="353"/>
      <c r="E30" s="353"/>
      <c r="F30" s="356"/>
      <c r="G30" s="70"/>
      <c r="H30" s="24"/>
      <c r="I30" s="24"/>
      <c r="J30" s="25">
        <f t="shared" si="0"/>
        <v>0</v>
      </c>
    </row>
    <row r="31" spans="1:10" ht="19.5" customHeight="1" x14ac:dyDescent="0.2">
      <c r="A31" s="348"/>
      <c r="B31" s="351"/>
      <c r="C31" s="354"/>
      <c r="D31" s="354"/>
      <c r="E31" s="354"/>
      <c r="F31" s="356"/>
      <c r="G31" s="70"/>
      <c r="H31" s="24"/>
      <c r="I31" s="24"/>
      <c r="J31" s="25">
        <f t="shared" si="0"/>
        <v>0</v>
      </c>
    </row>
    <row r="32" spans="1:10" ht="19.5" customHeight="1" x14ac:dyDescent="0.2">
      <c r="A32" s="348"/>
      <c r="B32" s="351"/>
      <c r="C32" s="357"/>
      <c r="D32" s="357"/>
      <c r="E32" s="357">
        <f>+C32*D32</f>
        <v>0</v>
      </c>
      <c r="F32" s="361" t="s">
        <v>190</v>
      </c>
      <c r="G32" s="70"/>
      <c r="H32" s="24"/>
      <c r="I32" s="24"/>
      <c r="J32" s="25">
        <f t="shared" si="0"/>
        <v>0</v>
      </c>
    </row>
    <row r="33" spans="1:10" ht="19.5" customHeight="1" x14ac:dyDescent="0.2">
      <c r="A33" s="348"/>
      <c r="B33" s="351"/>
      <c r="C33" s="353"/>
      <c r="D33" s="353"/>
      <c r="E33" s="353"/>
      <c r="F33" s="356"/>
      <c r="G33" s="70"/>
      <c r="H33" s="24"/>
      <c r="I33" s="24"/>
      <c r="J33" s="25">
        <f t="shared" si="0"/>
        <v>0</v>
      </c>
    </row>
    <row r="34" spans="1:10" ht="19.5" customHeight="1" x14ac:dyDescent="0.2">
      <c r="A34" s="348"/>
      <c r="B34" s="351"/>
      <c r="C34" s="354"/>
      <c r="D34" s="354"/>
      <c r="E34" s="354"/>
      <c r="F34" s="356"/>
      <c r="G34" s="70"/>
      <c r="H34" s="24"/>
      <c r="I34" s="24"/>
      <c r="J34" s="25">
        <f t="shared" si="0"/>
        <v>0</v>
      </c>
    </row>
    <row r="35" spans="1:10" ht="19.5" customHeight="1" x14ac:dyDescent="0.2">
      <c r="A35" s="348"/>
      <c r="B35" s="351"/>
      <c r="C35" s="357"/>
      <c r="D35" s="357"/>
      <c r="E35" s="357">
        <f>+C35*D35</f>
        <v>0</v>
      </c>
      <c r="F35" s="359" t="s">
        <v>191</v>
      </c>
      <c r="G35" s="70"/>
      <c r="H35" s="24"/>
      <c r="I35" s="24"/>
      <c r="J35" s="25">
        <f t="shared" si="0"/>
        <v>0</v>
      </c>
    </row>
    <row r="36" spans="1:10" ht="19.5" customHeight="1" x14ac:dyDescent="0.2">
      <c r="A36" s="348"/>
      <c r="B36" s="351"/>
      <c r="C36" s="353"/>
      <c r="D36" s="353"/>
      <c r="E36" s="353"/>
      <c r="F36" s="356"/>
      <c r="G36" s="70"/>
      <c r="H36" s="24"/>
      <c r="I36" s="24"/>
      <c r="J36" s="25">
        <f t="shared" si="0"/>
        <v>0</v>
      </c>
    </row>
    <row r="37" spans="1:10" ht="19.5" customHeight="1" thickBot="1" x14ac:dyDescent="0.25">
      <c r="A37" s="349"/>
      <c r="B37" s="362"/>
      <c r="C37" s="358"/>
      <c r="D37" s="358"/>
      <c r="E37" s="358"/>
      <c r="F37" s="360"/>
      <c r="G37" s="71"/>
      <c r="H37" s="26"/>
      <c r="I37" s="26"/>
      <c r="J37" s="27">
        <f t="shared" si="0"/>
        <v>0</v>
      </c>
    </row>
    <row r="38" spans="1:10" ht="13.5" thickTop="1" x14ac:dyDescent="0.2"/>
    <row r="39" spans="1:10" x14ac:dyDescent="0.2">
      <c r="A39" s="28" t="s">
        <v>192</v>
      </c>
    </row>
    <row r="40" spans="1:10" x14ac:dyDescent="0.2">
      <c r="A40" s="363" t="s">
        <v>193</v>
      </c>
      <c r="B40" s="363"/>
      <c r="C40" s="363"/>
      <c r="D40" s="363"/>
      <c r="E40" s="363"/>
      <c r="F40" s="363"/>
      <c r="G40" s="363"/>
      <c r="H40" s="363"/>
      <c r="I40" s="363"/>
      <c r="J40" s="363"/>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200" t="s">
        <v>45</v>
      </c>
      <c r="B1" s="201"/>
      <c r="C1" s="201"/>
      <c r="D1" s="201"/>
      <c r="E1" s="193"/>
      <c r="F1" s="194"/>
      <c r="G1" s="194"/>
      <c r="H1" s="194"/>
      <c r="I1" s="194"/>
      <c r="J1" s="194"/>
      <c r="K1" s="194"/>
      <c r="L1" s="194"/>
      <c r="M1" s="195"/>
    </row>
    <row r="2" spans="1:13" ht="30.95" customHeight="1" x14ac:dyDescent="0.25">
      <c r="A2" s="200" t="s">
        <v>46</v>
      </c>
      <c r="B2" s="201"/>
      <c r="C2" s="201"/>
      <c r="D2" s="201"/>
      <c r="E2" s="67"/>
      <c r="F2" s="51" t="s">
        <v>47</v>
      </c>
      <c r="G2" s="68"/>
      <c r="H2" s="51" t="s">
        <v>48</v>
      </c>
      <c r="I2" s="68"/>
      <c r="J2" s="36"/>
      <c r="K2" s="36"/>
      <c r="L2" s="36"/>
      <c r="M2" s="37"/>
    </row>
    <row r="3" spans="1:13" ht="30.95" customHeight="1" x14ac:dyDescent="0.25">
      <c r="A3" s="200" t="s">
        <v>49</v>
      </c>
      <c r="B3" s="201"/>
      <c r="C3" s="201" t="s">
        <v>50</v>
      </c>
      <c r="D3" s="201"/>
      <c r="E3" s="193"/>
      <c r="F3" s="194"/>
      <c r="G3" s="194"/>
      <c r="H3" s="194"/>
      <c r="I3" s="194"/>
      <c r="J3" s="194"/>
      <c r="K3" s="194"/>
      <c r="L3" s="194"/>
      <c r="M3" s="195"/>
    </row>
    <row r="4" spans="1:13" ht="30.95" customHeight="1" x14ac:dyDescent="0.25">
      <c r="A4" s="200" t="s">
        <v>51</v>
      </c>
      <c r="B4" s="201"/>
      <c r="C4" s="201"/>
      <c r="D4" s="201"/>
      <c r="E4" s="67"/>
      <c r="F4" s="51" t="s">
        <v>47</v>
      </c>
      <c r="G4" s="68"/>
      <c r="H4" s="51" t="s">
        <v>48</v>
      </c>
      <c r="I4" s="68"/>
      <c r="J4" s="36"/>
      <c r="K4" s="36"/>
      <c r="L4" s="36"/>
      <c r="M4" s="37"/>
    </row>
    <row r="5" spans="1:13" ht="30.95" customHeight="1" x14ac:dyDescent="0.25">
      <c r="A5" s="178" t="s">
        <v>52</v>
      </c>
      <c r="B5" s="179"/>
      <c r="C5" s="179" t="s">
        <v>53</v>
      </c>
      <c r="D5" s="179"/>
      <c r="E5" s="196"/>
      <c r="F5" s="197"/>
      <c r="G5" s="197"/>
      <c r="H5" s="194"/>
      <c r="I5" s="194"/>
      <c r="J5" s="194"/>
      <c r="K5" s="194"/>
      <c r="L5" s="194"/>
      <c r="M5" s="195"/>
    </row>
    <row r="6" spans="1:13" ht="23.25" customHeight="1" x14ac:dyDescent="0.2">
      <c r="A6" s="34"/>
      <c r="B6" s="66"/>
      <c r="C6" s="184" t="s">
        <v>54</v>
      </c>
      <c r="D6" s="184"/>
      <c r="E6" s="184"/>
      <c r="F6" s="184"/>
      <c r="G6" s="185"/>
      <c r="H6" s="186" t="s">
        <v>55</v>
      </c>
      <c r="I6" s="186"/>
      <c r="J6" s="186"/>
      <c r="K6" s="186"/>
      <c r="L6" s="186"/>
      <c r="M6" s="187"/>
    </row>
    <row r="7" spans="1:13" ht="29.1" customHeight="1" x14ac:dyDescent="0.2">
      <c r="A7" s="198" t="s">
        <v>56</v>
      </c>
      <c r="B7" s="198" t="s">
        <v>57</v>
      </c>
      <c r="C7" s="180" t="s">
        <v>58</v>
      </c>
      <c r="D7" s="182" t="s">
        <v>59</v>
      </c>
      <c r="E7" s="182" t="s">
        <v>60</v>
      </c>
      <c r="F7" s="182" t="s">
        <v>61</v>
      </c>
      <c r="G7" s="182" t="s">
        <v>62</v>
      </c>
      <c r="H7" s="183" t="s">
        <v>63</v>
      </c>
      <c r="I7" s="183" t="s">
        <v>64</v>
      </c>
      <c r="J7" s="188" t="s">
        <v>65</v>
      </c>
      <c r="K7" s="189"/>
      <c r="L7" s="188" t="s">
        <v>66</v>
      </c>
      <c r="M7" s="189"/>
    </row>
    <row r="8" spans="1:13" ht="30.95" customHeight="1" x14ac:dyDescent="0.2">
      <c r="A8" s="181"/>
      <c r="B8" s="199"/>
      <c r="C8" s="181"/>
      <c r="D8" s="181"/>
      <c r="E8" s="181"/>
      <c r="F8" s="181"/>
      <c r="G8" s="192"/>
      <c r="H8" s="181"/>
      <c r="I8" s="181"/>
      <c r="J8" s="190"/>
      <c r="K8" s="191"/>
      <c r="L8" s="190" t="s">
        <v>66</v>
      </c>
      <c r="M8" s="191"/>
    </row>
    <row r="9" spans="1:13" ht="30.95" customHeight="1" x14ac:dyDescent="0.2">
      <c r="A9" s="175"/>
      <c r="B9" s="175"/>
      <c r="C9" s="175"/>
      <c r="D9" s="175"/>
      <c r="E9" s="175"/>
      <c r="F9" s="52"/>
      <c r="G9" s="52"/>
      <c r="H9" s="52"/>
      <c r="I9" s="52"/>
      <c r="J9" s="202"/>
      <c r="K9" s="203"/>
      <c r="L9" s="202"/>
      <c r="M9" s="203"/>
    </row>
    <row r="10" spans="1:13" ht="30.95" customHeight="1" x14ac:dyDescent="0.2">
      <c r="A10" s="176"/>
      <c r="B10" s="176"/>
      <c r="C10" s="176"/>
      <c r="D10" s="176"/>
      <c r="E10" s="176"/>
      <c r="F10" s="53"/>
      <c r="G10" s="53"/>
      <c r="H10" s="53"/>
      <c r="I10" s="53"/>
      <c r="J10" s="204"/>
      <c r="K10" s="205"/>
      <c r="L10" s="204"/>
      <c r="M10" s="205"/>
    </row>
    <row r="11" spans="1:13" ht="30.95" customHeight="1" x14ac:dyDescent="0.2">
      <c r="A11" s="176"/>
      <c r="B11" s="176"/>
      <c r="C11" s="176"/>
      <c r="D11" s="176"/>
      <c r="E11" s="176"/>
      <c r="F11" s="54"/>
      <c r="G11" s="54"/>
      <c r="H11" s="54"/>
      <c r="I11" s="54"/>
      <c r="J11" s="172" t="s">
        <v>67</v>
      </c>
      <c r="K11" s="172" t="s">
        <v>68</v>
      </c>
      <c r="L11" s="172" t="s">
        <v>69</v>
      </c>
      <c r="M11" s="172" t="s">
        <v>70</v>
      </c>
    </row>
    <row r="12" spans="1:13" ht="30.95" customHeight="1" x14ac:dyDescent="0.2">
      <c r="A12" s="176"/>
      <c r="B12" s="176"/>
      <c r="C12" s="176"/>
      <c r="D12" s="176"/>
      <c r="E12" s="176"/>
      <c r="F12" s="54"/>
      <c r="G12" s="54"/>
      <c r="H12" s="54"/>
      <c r="I12" s="54"/>
      <c r="J12" s="173"/>
      <c r="K12" s="173"/>
      <c r="L12" s="173"/>
      <c r="M12" s="173"/>
    </row>
    <row r="13" spans="1:13" ht="30.95" customHeight="1" x14ac:dyDescent="0.2">
      <c r="A13" s="176"/>
      <c r="B13" s="176"/>
      <c r="C13" s="176"/>
      <c r="D13" s="176"/>
      <c r="E13" s="176"/>
      <c r="F13" s="54"/>
      <c r="G13" s="54"/>
      <c r="H13" s="54"/>
      <c r="I13" s="54"/>
      <c r="J13" s="202"/>
      <c r="K13" s="203"/>
      <c r="L13" s="202"/>
      <c r="M13" s="203"/>
    </row>
    <row r="14" spans="1:13" ht="30" customHeight="1" x14ac:dyDescent="0.2">
      <c r="A14" s="177"/>
      <c r="B14" s="177"/>
      <c r="C14" s="177"/>
      <c r="D14" s="177"/>
      <c r="E14" s="177"/>
      <c r="F14" s="55"/>
      <c r="G14" s="55"/>
      <c r="H14" s="55"/>
      <c r="I14" s="55"/>
      <c r="J14" s="204"/>
      <c r="K14" s="205"/>
      <c r="L14" s="204"/>
      <c r="M14" s="205"/>
    </row>
    <row r="16" spans="1:13" ht="15" x14ac:dyDescent="0.25">
      <c r="C16" s="56" t="s">
        <v>71</v>
      </c>
    </row>
    <row r="17" spans="3:13" ht="14.25" x14ac:dyDescent="0.2">
      <c r="C17" s="174" t="s">
        <v>72</v>
      </c>
      <c r="D17" s="174"/>
      <c r="E17" s="174"/>
      <c r="F17" s="174"/>
      <c r="G17" s="174"/>
    </row>
    <row r="18" spans="3:13" ht="22.5" customHeight="1" x14ac:dyDescent="0.2">
      <c r="C18" s="1" t="s">
        <v>73</v>
      </c>
      <c r="D18" s="1"/>
      <c r="E18" s="1"/>
      <c r="F18" s="1"/>
      <c r="G18" s="1"/>
      <c r="H18" s="1"/>
      <c r="I18" s="1"/>
      <c r="J18" s="1"/>
      <c r="K18" s="1"/>
      <c r="L18" s="1"/>
      <c r="M18" s="1"/>
    </row>
    <row r="19" spans="3:13" ht="14.25" x14ac:dyDescent="0.2">
      <c r="C19" s="174" t="s">
        <v>74</v>
      </c>
      <c r="D19" s="174"/>
      <c r="E19" s="174"/>
      <c r="F19" s="174"/>
      <c r="G19" s="17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71" t="s">
        <v>77</v>
      </c>
      <c r="D22" s="171"/>
      <c r="E22" s="171"/>
      <c r="F22" s="171"/>
      <c r="G22" s="171"/>
    </row>
    <row r="23" spans="3:13" ht="78.75" customHeight="1" x14ac:dyDescent="0.2">
      <c r="C23" s="171" t="s">
        <v>78</v>
      </c>
      <c r="D23" s="171"/>
      <c r="E23" s="171"/>
      <c r="F23" s="171"/>
      <c r="G23" s="171"/>
    </row>
    <row r="24" spans="3:13" ht="32.25" customHeight="1" x14ac:dyDescent="0.2">
      <c r="C24" s="171" t="s">
        <v>79</v>
      </c>
      <c r="D24" s="171"/>
      <c r="E24" s="171"/>
      <c r="F24" s="171"/>
      <c r="G24" s="171"/>
    </row>
    <row r="25" spans="3:13" ht="54" customHeight="1" x14ac:dyDescent="0.2">
      <c r="C25" s="171" t="s">
        <v>80</v>
      </c>
      <c r="D25" s="171"/>
      <c r="E25" s="171"/>
      <c r="F25" s="171"/>
      <c r="G25" s="171"/>
    </row>
    <row r="26" spans="3:13" ht="63" customHeight="1" x14ac:dyDescent="0.2">
      <c r="C26" s="171" t="s">
        <v>81</v>
      </c>
      <c r="D26" s="171"/>
      <c r="E26" s="171"/>
      <c r="F26" s="171"/>
      <c r="G26" s="171"/>
    </row>
    <row r="27" spans="3:13" ht="44.25" customHeight="1" x14ac:dyDescent="0.2">
      <c r="C27" s="171" t="s">
        <v>82</v>
      </c>
      <c r="D27" s="171"/>
      <c r="E27" s="171"/>
      <c r="F27" s="171"/>
      <c r="G27" s="171"/>
    </row>
    <row r="28" spans="3:13" ht="59.25" customHeight="1" x14ac:dyDescent="0.2">
      <c r="C28" s="171" t="s">
        <v>83</v>
      </c>
      <c r="D28" s="171"/>
      <c r="E28" s="171"/>
      <c r="F28" s="171"/>
      <c r="G28" s="171"/>
    </row>
    <row r="29" spans="3:13" ht="62.25" customHeight="1" x14ac:dyDescent="0.2">
      <c r="C29" s="171" t="s">
        <v>84</v>
      </c>
      <c r="D29" s="171"/>
      <c r="E29" s="171"/>
      <c r="F29" s="171"/>
      <c r="G29" s="171"/>
      <c r="H29" s="1"/>
      <c r="I29" s="1"/>
      <c r="J29" s="1"/>
      <c r="K29" s="1"/>
      <c r="L29" s="1"/>
      <c r="M29" s="1"/>
    </row>
    <row r="30" spans="3:13" ht="112.5" customHeight="1" x14ac:dyDescent="0.2">
      <c r="C30" s="171" t="s">
        <v>85</v>
      </c>
      <c r="D30" s="171"/>
      <c r="E30" s="171"/>
      <c r="F30" s="171"/>
      <c r="G30" s="171"/>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7"/>
      <c r="C1" s="38"/>
      <c r="D1" s="38"/>
      <c r="E1" s="38"/>
      <c r="F1" s="38"/>
      <c r="G1" s="38"/>
      <c r="H1" s="39"/>
    </row>
    <row r="2" spans="1:8" ht="30.95" customHeight="1" x14ac:dyDescent="0.2">
      <c r="A2" s="29" t="s">
        <v>46</v>
      </c>
      <c r="B2" s="67"/>
      <c r="C2" s="51" t="s">
        <v>47</v>
      </c>
      <c r="D2" s="68"/>
      <c r="E2" s="51" t="s">
        <v>48</v>
      </c>
      <c r="F2" s="68"/>
      <c r="G2" s="209"/>
      <c r="H2" s="210"/>
    </row>
    <row r="3" spans="1:8" ht="30.95" customHeight="1" x14ac:dyDescent="0.2">
      <c r="A3" s="20" t="s">
        <v>87</v>
      </c>
      <c r="B3" s="67"/>
      <c r="C3" s="38"/>
      <c r="D3" s="38"/>
      <c r="E3" s="38"/>
      <c r="F3" s="38"/>
      <c r="G3" s="38"/>
      <c r="H3" s="39"/>
    </row>
    <row r="4" spans="1:8" ht="30.95" customHeight="1" x14ac:dyDescent="0.2">
      <c r="A4" s="20" t="s">
        <v>51</v>
      </c>
      <c r="B4" s="67"/>
      <c r="C4" s="51" t="s">
        <v>47</v>
      </c>
      <c r="D4" s="68"/>
      <c r="E4" s="51" t="s">
        <v>48</v>
      </c>
      <c r="F4" s="68"/>
      <c r="G4" s="209"/>
      <c r="H4" s="210"/>
    </row>
    <row r="5" spans="1:8" ht="30.95" customHeight="1" x14ac:dyDescent="0.2">
      <c r="A5" s="20" t="s">
        <v>53</v>
      </c>
      <c r="B5" s="211"/>
      <c r="C5" s="212"/>
      <c r="D5" s="212"/>
      <c r="E5" s="212"/>
      <c r="F5" s="212"/>
      <c r="G5" s="212"/>
      <c r="H5" s="213"/>
    </row>
    <row r="6" spans="1:8" ht="24.95" customHeight="1" x14ac:dyDescent="0.2">
      <c r="A6" s="214" t="s">
        <v>88</v>
      </c>
      <c r="B6" s="215"/>
      <c r="C6" s="215"/>
      <c r="D6" s="215"/>
      <c r="E6" s="215"/>
      <c r="F6" s="215"/>
      <c r="G6" s="215"/>
      <c r="H6" s="215"/>
    </row>
    <row r="7" spans="1:8" ht="45" x14ac:dyDescent="0.2">
      <c r="A7" s="30" t="s">
        <v>58</v>
      </c>
      <c r="B7" s="30" t="s">
        <v>59</v>
      </c>
      <c r="C7" s="30" t="s">
        <v>89</v>
      </c>
      <c r="D7" s="31" t="s">
        <v>90</v>
      </c>
      <c r="E7" s="31" t="s">
        <v>91</v>
      </c>
      <c r="F7" s="31" t="s">
        <v>92</v>
      </c>
      <c r="G7" s="31" t="s">
        <v>63</v>
      </c>
      <c r="H7" s="31" t="s">
        <v>93</v>
      </c>
    </row>
    <row r="8" spans="1:8" x14ac:dyDescent="0.2">
      <c r="A8" s="208"/>
      <c r="B8" s="206"/>
      <c r="C8" s="206"/>
      <c r="D8" s="206"/>
      <c r="E8" s="206"/>
      <c r="F8" s="206"/>
      <c r="G8" s="4"/>
      <c r="H8" s="5"/>
    </row>
    <row r="9" spans="1:8" x14ac:dyDescent="0.2">
      <c r="A9" s="208"/>
      <c r="B9" s="207"/>
      <c r="C9" s="207"/>
      <c r="D9" s="207"/>
      <c r="E9" s="207"/>
      <c r="F9" s="207"/>
      <c r="G9" s="4"/>
      <c r="H9" s="5"/>
    </row>
    <row r="10" spans="1:8" x14ac:dyDescent="0.2">
      <c r="A10" s="208"/>
      <c r="B10" s="173"/>
      <c r="C10" s="173"/>
      <c r="D10" s="173"/>
      <c r="E10" s="173"/>
      <c r="F10" s="173"/>
      <c r="G10" s="4"/>
      <c r="H10" s="5"/>
    </row>
    <row r="11" spans="1:8" x14ac:dyDescent="0.2">
      <c r="A11" s="208"/>
      <c r="B11" s="206"/>
      <c r="C11" s="206"/>
      <c r="D11" s="206"/>
      <c r="E11" s="206"/>
      <c r="F11" s="206"/>
      <c r="G11" s="4"/>
      <c r="H11" s="5"/>
    </row>
    <row r="12" spans="1:8" x14ac:dyDescent="0.2">
      <c r="A12" s="208"/>
      <c r="B12" s="207"/>
      <c r="C12" s="207"/>
      <c r="D12" s="207"/>
      <c r="E12" s="207"/>
      <c r="F12" s="207"/>
      <c r="G12" s="4"/>
      <c r="H12" s="5"/>
    </row>
    <row r="13" spans="1:8" x14ac:dyDescent="0.2">
      <c r="A13" s="208"/>
      <c r="B13" s="173"/>
      <c r="C13" s="173"/>
      <c r="D13" s="173"/>
      <c r="E13" s="173"/>
      <c r="F13" s="173"/>
      <c r="G13" s="4"/>
      <c r="H13" s="5"/>
    </row>
    <row r="14" spans="1:8" x14ac:dyDescent="0.2">
      <c r="A14" s="208"/>
      <c r="B14" s="206"/>
      <c r="C14" s="206"/>
      <c r="D14" s="206"/>
      <c r="E14" s="206"/>
      <c r="F14" s="206"/>
      <c r="G14" s="4"/>
      <c r="H14" s="5"/>
    </row>
    <row r="15" spans="1:8" x14ac:dyDescent="0.2">
      <c r="A15" s="208"/>
      <c r="B15" s="207"/>
      <c r="C15" s="207"/>
      <c r="D15" s="207"/>
      <c r="E15" s="207"/>
      <c r="F15" s="207"/>
      <c r="G15" s="4"/>
      <c r="H15" s="5"/>
    </row>
    <row r="16" spans="1:8" x14ac:dyDescent="0.2">
      <c r="A16" s="208"/>
      <c r="B16" s="173"/>
      <c r="C16" s="173"/>
      <c r="D16" s="173"/>
      <c r="E16" s="173"/>
      <c r="F16" s="173"/>
      <c r="G16" s="4"/>
      <c r="H16" s="5"/>
    </row>
    <row r="17" spans="1:8" x14ac:dyDescent="0.2">
      <c r="A17" s="208"/>
      <c r="B17" s="206"/>
      <c r="C17" s="206"/>
      <c r="D17" s="206"/>
      <c r="E17" s="206"/>
      <c r="F17" s="206"/>
      <c r="G17" s="4"/>
      <c r="H17" s="5"/>
    </row>
    <row r="18" spans="1:8" x14ac:dyDescent="0.2">
      <c r="A18" s="208"/>
      <c r="B18" s="207"/>
      <c r="C18" s="207"/>
      <c r="D18" s="207"/>
      <c r="E18" s="207"/>
      <c r="F18" s="207"/>
      <c r="G18" s="4"/>
      <c r="H18" s="5"/>
    </row>
    <row r="19" spans="1:8" x14ac:dyDescent="0.2">
      <c r="A19" s="208"/>
      <c r="B19" s="173"/>
      <c r="C19" s="173"/>
      <c r="D19" s="173"/>
      <c r="E19" s="173"/>
      <c r="F19" s="173"/>
      <c r="G19" s="4"/>
      <c r="H19" s="5"/>
    </row>
    <row r="20" spans="1:8" x14ac:dyDescent="0.2">
      <c r="A20" s="208"/>
      <c r="B20" s="206"/>
      <c r="C20" s="206"/>
      <c r="D20" s="206"/>
      <c r="E20" s="206"/>
      <c r="F20" s="206"/>
      <c r="G20" s="4"/>
      <c r="H20" s="5"/>
    </row>
    <row r="21" spans="1:8" x14ac:dyDescent="0.2">
      <c r="A21" s="208"/>
      <c r="B21" s="207"/>
      <c r="C21" s="207"/>
      <c r="D21" s="207"/>
      <c r="E21" s="207"/>
      <c r="F21" s="207"/>
      <c r="G21" s="4"/>
      <c r="H21" s="5"/>
    </row>
    <row r="22" spans="1:8" x14ac:dyDescent="0.2">
      <c r="A22" s="208"/>
      <c r="B22" s="173"/>
      <c r="C22" s="173"/>
      <c r="D22" s="173"/>
      <c r="E22" s="173"/>
      <c r="F22" s="173"/>
      <c r="G22" s="4"/>
      <c r="H22" s="5"/>
    </row>
    <row r="23" spans="1:8" x14ac:dyDescent="0.2">
      <c r="A23" s="208"/>
      <c r="B23" s="206"/>
      <c r="C23" s="206"/>
      <c r="D23" s="206"/>
      <c r="E23" s="206"/>
      <c r="F23" s="206"/>
      <c r="G23" s="4"/>
      <c r="H23" s="5"/>
    </row>
    <row r="24" spans="1:8" x14ac:dyDescent="0.2">
      <c r="A24" s="208"/>
      <c r="B24" s="207"/>
      <c r="C24" s="207"/>
      <c r="D24" s="207"/>
      <c r="E24" s="207"/>
      <c r="F24" s="207"/>
      <c r="G24" s="4"/>
      <c r="H24" s="5"/>
    </row>
    <row r="25" spans="1:8" x14ac:dyDescent="0.2">
      <c r="A25" s="208"/>
      <c r="B25" s="173"/>
      <c r="C25" s="173"/>
      <c r="D25" s="173"/>
      <c r="E25" s="173"/>
      <c r="F25" s="173"/>
      <c r="G25" s="4"/>
      <c r="H25" s="5"/>
    </row>
    <row r="26" spans="1:8" x14ac:dyDescent="0.2">
      <c r="A26" s="208"/>
      <c r="B26" s="206"/>
      <c r="C26" s="206"/>
      <c r="D26" s="206"/>
      <c r="E26" s="206"/>
      <c r="F26" s="206"/>
      <c r="G26" s="4"/>
      <c r="H26" s="5"/>
    </row>
    <row r="27" spans="1:8" x14ac:dyDescent="0.2">
      <c r="A27" s="208"/>
      <c r="B27" s="207"/>
      <c r="C27" s="207"/>
      <c r="D27" s="207"/>
      <c r="E27" s="207"/>
      <c r="F27" s="207"/>
      <c r="G27" s="4"/>
      <c r="H27" s="5"/>
    </row>
    <row r="28" spans="1:8" x14ac:dyDescent="0.2">
      <c r="A28" s="208"/>
      <c r="B28" s="173"/>
      <c r="C28" s="173"/>
      <c r="D28" s="173"/>
      <c r="E28" s="173"/>
      <c r="F28" s="173"/>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211"/>
      <c r="C1" s="212"/>
      <c r="D1" s="212"/>
      <c r="E1" s="212"/>
      <c r="F1" s="212"/>
      <c r="G1" s="212"/>
      <c r="H1" s="212"/>
      <c r="I1" s="212"/>
      <c r="J1" s="213"/>
    </row>
    <row r="2" spans="1:10" ht="30" customHeight="1" x14ac:dyDescent="0.2">
      <c r="A2" s="29" t="s">
        <v>46</v>
      </c>
      <c r="B2" s="67"/>
      <c r="C2" s="51" t="s">
        <v>47</v>
      </c>
      <c r="D2" s="68"/>
      <c r="E2" s="220" t="s">
        <v>48</v>
      </c>
      <c r="F2" s="220"/>
      <c r="G2" s="221"/>
      <c r="H2" s="221"/>
      <c r="I2" s="36"/>
      <c r="J2" s="37"/>
    </row>
    <row r="3" spans="1:10" ht="30" customHeight="1" x14ac:dyDescent="0.2">
      <c r="A3" s="20" t="s">
        <v>94</v>
      </c>
      <c r="B3" s="67"/>
      <c r="C3" s="219"/>
      <c r="D3" s="194"/>
      <c r="E3" s="194"/>
      <c r="F3" s="194"/>
      <c r="G3" s="194"/>
      <c r="H3" s="194"/>
      <c r="I3" s="194"/>
      <c r="J3" s="195"/>
    </row>
    <row r="4" spans="1:10" ht="30" customHeight="1" x14ac:dyDescent="0.2">
      <c r="A4" s="20" t="s">
        <v>51</v>
      </c>
      <c r="B4" s="67"/>
      <c r="C4" s="51" t="s">
        <v>47</v>
      </c>
      <c r="D4" s="68"/>
      <c r="E4" s="220" t="s">
        <v>48</v>
      </c>
      <c r="F4" s="220"/>
      <c r="G4" s="221"/>
      <c r="H4" s="221"/>
      <c r="I4" s="36"/>
      <c r="J4" s="37"/>
    </row>
    <row r="5" spans="1:10" ht="30" customHeight="1" x14ac:dyDescent="0.2">
      <c r="A5" s="20" t="s">
        <v>52</v>
      </c>
      <c r="B5" s="211"/>
      <c r="C5" s="212"/>
      <c r="D5" s="212"/>
      <c r="E5" s="212"/>
      <c r="F5" s="212"/>
      <c r="G5" s="212"/>
      <c r="H5" s="212"/>
      <c r="I5" s="212"/>
      <c r="J5" s="213"/>
    </row>
    <row r="6" spans="1:10" ht="24.95" customHeight="1" x14ac:dyDescent="0.2">
      <c r="A6" s="216" t="s">
        <v>95</v>
      </c>
      <c r="B6" s="217"/>
      <c r="C6" s="217"/>
      <c r="D6" s="217"/>
      <c r="E6" s="217"/>
      <c r="F6" s="217"/>
      <c r="G6" s="217"/>
      <c r="H6" s="217"/>
      <c r="I6" s="217"/>
      <c r="J6" s="21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208"/>
      <c r="B8" s="4"/>
      <c r="C8" s="4"/>
      <c r="D8" s="5"/>
      <c r="E8" s="4"/>
      <c r="F8" s="4"/>
      <c r="G8" s="4"/>
      <c r="H8" s="4"/>
      <c r="I8" s="4"/>
      <c r="J8" s="4"/>
    </row>
    <row r="9" spans="1:10" x14ac:dyDescent="0.2">
      <c r="A9" s="208"/>
      <c r="B9" s="4"/>
      <c r="C9" s="4"/>
      <c r="D9" s="5"/>
      <c r="E9" s="4"/>
      <c r="F9" s="4"/>
      <c r="G9" s="4"/>
      <c r="H9" s="4"/>
      <c r="I9" s="4"/>
      <c r="J9" s="4"/>
    </row>
    <row r="10" spans="1:10" x14ac:dyDescent="0.2">
      <c r="A10" s="208"/>
      <c r="B10" s="4"/>
      <c r="C10" s="4"/>
      <c r="D10" s="5"/>
      <c r="E10" s="4"/>
      <c r="F10" s="4"/>
      <c r="G10" s="4"/>
      <c r="H10" s="4"/>
      <c r="I10" s="4"/>
      <c r="J10" s="4"/>
    </row>
    <row r="11" spans="1:10" x14ac:dyDescent="0.2">
      <c r="A11" s="208"/>
      <c r="B11" s="4"/>
      <c r="C11" s="4"/>
      <c r="D11" s="5"/>
      <c r="E11" s="4"/>
      <c r="F11" s="4"/>
      <c r="G11" s="4"/>
      <c r="H11" s="4"/>
      <c r="I11" s="4"/>
      <c r="J11" s="4"/>
    </row>
    <row r="12" spans="1:10" x14ac:dyDescent="0.2">
      <c r="A12" s="208"/>
      <c r="B12" s="4"/>
      <c r="C12" s="4"/>
      <c r="D12" s="5"/>
      <c r="E12" s="4"/>
      <c r="F12" s="4"/>
      <c r="G12" s="4"/>
      <c r="H12" s="4"/>
      <c r="I12" s="4"/>
      <c r="J12" s="4"/>
    </row>
    <row r="13" spans="1:10" x14ac:dyDescent="0.2">
      <c r="A13" s="208"/>
      <c r="B13" s="4"/>
      <c r="C13" s="4"/>
      <c r="D13" s="5"/>
      <c r="E13" s="4"/>
      <c r="F13" s="4"/>
      <c r="G13" s="4"/>
      <c r="H13" s="4"/>
      <c r="I13" s="4"/>
      <c r="J13" s="4"/>
    </row>
    <row r="14" spans="1:10" x14ac:dyDescent="0.2">
      <c r="A14" s="208"/>
      <c r="B14" s="4"/>
      <c r="C14" s="4"/>
      <c r="D14" s="5"/>
      <c r="E14" s="4"/>
      <c r="F14" s="4"/>
      <c r="G14" s="4"/>
      <c r="H14" s="4"/>
      <c r="I14" s="4"/>
      <c r="J14" s="4"/>
    </row>
    <row r="15" spans="1:10" x14ac:dyDescent="0.2">
      <c r="A15" s="208"/>
      <c r="B15" s="4"/>
      <c r="C15" s="4"/>
      <c r="D15" s="5"/>
      <c r="E15" s="4"/>
      <c r="F15" s="4"/>
      <c r="G15" s="4"/>
      <c r="H15" s="4"/>
      <c r="I15" s="4"/>
      <c r="J15" s="4"/>
    </row>
    <row r="16" spans="1:10" x14ac:dyDescent="0.2">
      <c r="A16" s="208"/>
      <c r="B16" s="4"/>
      <c r="C16" s="4"/>
      <c r="D16" s="5"/>
      <c r="E16" s="4"/>
      <c r="F16" s="4"/>
      <c r="G16" s="4"/>
      <c r="H16" s="4"/>
      <c r="I16" s="4"/>
      <c r="J16" s="4"/>
    </row>
    <row r="17" spans="1:10" x14ac:dyDescent="0.2">
      <c r="A17" s="208"/>
      <c r="B17" s="4"/>
      <c r="C17" s="4"/>
      <c r="D17" s="5"/>
      <c r="E17" s="4"/>
      <c r="F17" s="4"/>
      <c r="G17" s="4"/>
      <c r="H17" s="4"/>
      <c r="I17" s="4"/>
      <c r="J17" s="4"/>
    </row>
    <row r="18" spans="1:10" x14ac:dyDescent="0.2">
      <c r="A18" s="208"/>
      <c r="B18" s="4"/>
      <c r="C18" s="4"/>
      <c r="D18" s="5"/>
      <c r="E18" s="4"/>
      <c r="F18" s="4"/>
      <c r="G18" s="4"/>
      <c r="H18" s="4"/>
      <c r="I18" s="4"/>
      <c r="J18" s="4"/>
    </row>
    <row r="19" spans="1:10" x14ac:dyDescent="0.2">
      <c r="A19" s="208"/>
      <c r="B19" s="4"/>
      <c r="C19" s="4"/>
      <c r="D19" s="5"/>
      <c r="E19" s="4"/>
      <c r="F19" s="4"/>
      <c r="G19" s="4"/>
      <c r="H19" s="4"/>
      <c r="I19" s="4"/>
      <c r="J19" s="4"/>
    </row>
    <row r="20" spans="1:10" x14ac:dyDescent="0.2">
      <c r="A20" s="208"/>
      <c r="B20" s="4"/>
      <c r="C20" s="4"/>
      <c r="D20" s="5"/>
      <c r="E20" s="4"/>
      <c r="F20" s="4"/>
      <c r="G20" s="4"/>
      <c r="H20" s="4"/>
      <c r="I20" s="4"/>
      <c r="J20" s="4"/>
    </row>
    <row r="21" spans="1:10" x14ac:dyDescent="0.2">
      <c r="A21" s="208"/>
      <c r="B21" s="4"/>
      <c r="C21" s="4"/>
      <c r="D21" s="5"/>
      <c r="E21" s="4"/>
      <c r="F21" s="4"/>
      <c r="G21" s="4"/>
      <c r="H21" s="4"/>
      <c r="I21" s="4"/>
      <c r="J21" s="4"/>
    </row>
    <row r="22" spans="1:10" x14ac:dyDescent="0.2">
      <c r="A22" s="208"/>
      <c r="B22" s="4"/>
      <c r="C22" s="4"/>
      <c r="D22" s="5"/>
      <c r="E22" s="4"/>
      <c r="F22" s="4"/>
      <c r="G22" s="4"/>
      <c r="H22" s="4"/>
      <c r="I22" s="4"/>
      <c r="J22" s="4"/>
    </row>
    <row r="23" spans="1:10" x14ac:dyDescent="0.2">
      <c r="A23" s="208"/>
      <c r="B23" s="4"/>
      <c r="C23" s="4"/>
      <c r="D23" s="5"/>
      <c r="E23" s="4"/>
      <c r="F23" s="4"/>
      <c r="G23" s="4"/>
      <c r="H23" s="4"/>
      <c r="I23" s="4"/>
      <c r="J23" s="4"/>
    </row>
    <row r="24" spans="1:10" x14ac:dyDescent="0.2">
      <c r="A24" s="208"/>
      <c r="B24" s="4"/>
      <c r="C24" s="4"/>
      <c r="D24" s="5"/>
      <c r="E24" s="4"/>
      <c r="F24" s="4"/>
      <c r="G24" s="4"/>
      <c r="H24" s="4"/>
      <c r="I24" s="4"/>
      <c r="J24" s="4"/>
    </row>
    <row r="25" spans="1:10" x14ac:dyDescent="0.2">
      <c r="A25" s="208"/>
      <c r="B25" s="4"/>
      <c r="C25" s="4"/>
      <c r="D25" s="5"/>
      <c r="E25" s="4"/>
      <c r="F25" s="4"/>
      <c r="G25" s="4"/>
      <c r="H25" s="4"/>
      <c r="I25" s="4"/>
      <c r="J25" s="4"/>
    </row>
    <row r="26" spans="1:10" x14ac:dyDescent="0.2">
      <c r="A26" s="208"/>
      <c r="B26" s="4"/>
      <c r="C26" s="4"/>
      <c r="D26" s="5"/>
      <c r="E26" s="4"/>
      <c r="F26" s="4"/>
      <c r="G26" s="4"/>
      <c r="H26" s="4"/>
      <c r="I26" s="4"/>
      <c r="J26" s="4"/>
    </row>
    <row r="27" spans="1:10" x14ac:dyDescent="0.2">
      <c r="A27" s="208"/>
      <c r="B27" s="4"/>
      <c r="C27" s="4"/>
      <c r="D27" s="5"/>
      <c r="E27" s="4"/>
      <c r="F27" s="4"/>
      <c r="G27" s="4"/>
      <c r="H27" s="4"/>
      <c r="I27" s="4"/>
      <c r="J27" s="4"/>
    </row>
    <row r="28" spans="1:10" x14ac:dyDescent="0.2">
      <c r="A28" s="20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CG58"/>
  <sheetViews>
    <sheetView tabSelected="1" zoomScale="50" zoomScaleNormal="50" zoomScaleSheetLayoutView="87" workbookViewId="0">
      <pane ySplit="4" topLeftCell="A5" activePane="bottomLeft" state="frozen"/>
      <selection activeCell="K1" sqref="K1"/>
      <selection pane="bottomLeft" activeCell="B1" sqref="B1:R1"/>
    </sheetView>
  </sheetViews>
  <sheetFormatPr defaultColWidth="9.140625" defaultRowHeight="18" x14ac:dyDescent="0.2"/>
  <cols>
    <col min="1" max="1" width="6" style="72" customWidth="1"/>
    <col min="2" max="2" width="30.28515625" style="72" customWidth="1"/>
    <col min="3" max="3" width="31" style="72" customWidth="1"/>
    <col min="4" max="5" width="41.42578125" style="72" customWidth="1"/>
    <col min="6" max="6" width="105.28515625" style="72" customWidth="1"/>
    <col min="7" max="7" width="26.140625" style="72" customWidth="1"/>
    <col min="8" max="8" width="38.42578125" style="72" customWidth="1"/>
    <col min="9" max="10" width="31" style="72" customWidth="1"/>
    <col min="11" max="11" width="36.7109375" style="72" customWidth="1"/>
    <col min="12" max="12" width="43.28515625" style="72" customWidth="1"/>
    <col min="13" max="13" width="44.140625" style="72" customWidth="1"/>
    <col min="14" max="14" width="50.7109375" style="72" customWidth="1"/>
    <col min="15" max="15" width="40.5703125" style="72" customWidth="1"/>
    <col min="16" max="16" width="35.140625" style="72" customWidth="1"/>
    <col min="17" max="17" width="39.140625" style="72" customWidth="1"/>
    <col min="18" max="18" width="123.140625" style="73" customWidth="1"/>
    <col min="19" max="19" width="54.28515625" style="73" customWidth="1"/>
    <col min="20" max="20" width="42.28515625" style="73" customWidth="1"/>
    <col min="21" max="22" width="9.140625" style="73"/>
    <col min="23" max="16384" width="9.140625" style="72"/>
  </cols>
  <sheetData>
    <row r="1" spans="1:85" s="86" customFormat="1" ht="36" customHeight="1" x14ac:dyDescent="0.2">
      <c r="A1" s="243"/>
      <c r="B1" s="245" t="s">
        <v>470</v>
      </c>
      <c r="C1" s="246"/>
      <c r="D1" s="246"/>
      <c r="E1" s="246"/>
      <c r="F1" s="246"/>
      <c r="G1" s="246"/>
      <c r="H1" s="246"/>
      <c r="I1" s="246"/>
      <c r="J1" s="246"/>
      <c r="K1" s="246"/>
      <c r="L1" s="246"/>
      <c r="M1" s="246"/>
      <c r="N1" s="246"/>
      <c r="O1" s="246"/>
      <c r="P1" s="246"/>
      <c r="Q1" s="246"/>
      <c r="R1" s="247"/>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row>
    <row r="2" spans="1:85" ht="48.75" customHeight="1" x14ac:dyDescent="0.2">
      <c r="A2" s="244"/>
      <c r="B2" s="253" t="s">
        <v>101</v>
      </c>
      <c r="C2" s="254"/>
      <c r="D2" s="255"/>
      <c r="E2" s="259" t="s">
        <v>294</v>
      </c>
      <c r="F2" s="260"/>
      <c r="G2" s="261"/>
      <c r="H2" s="88" t="s">
        <v>102</v>
      </c>
      <c r="I2" s="256" t="s">
        <v>402</v>
      </c>
      <c r="J2" s="257"/>
      <c r="K2" s="257"/>
      <c r="L2" s="257"/>
      <c r="M2" s="258"/>
      <c r="N2" s="88" t="s">
        <v>103</v>
      </c>
      <c r="O2" s="134" t="s">
        <v>287</v>
      </c>
      <c r="P2" s="88" t="s">
        <v>104</v>
      </c>
      <c r="Q2" s="248" t="s">
        <v>469</v>
      </c>
      <c r="R2" s="249"/>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row>
    <row r="3" spans="1:85" ht="33.75" customHeight="1" x14ac:dyDescent="0.2">
      <c r="A3" s="244"/>
      <c r="B3" s="265" t="s">
        <v>107</v>
      </c>
      <c r="C3" s="266"/>
      <c r="D3" s="266"/>
      <c r="E3" s="266"/>
      <c r="F3" s="266"/>
      <c r="G3" s="266"/>
      <c r="H3" s="266"/>
      <c r="I3" s="266"/>
      <c r="J3" s="267"/>
      <c r="K3" s="250" t="s">
        <v>197</v>
      </c>
      <c r="L3" s="251"/>
      <c r="M3" s="251"/>
      <c r="N3" s="251"/>
      <c r="O3" s="251"/>
      <c r="P3" s="251"/>
      <c r="Q3" s="251"/>
      <c r="R3" s="252"/>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row>
    <row r="4" spans="1:85" s="73" customFormat="1" ht="223.15" customHeight="1" x14ac:dyDescent="0.2">
      <c r="A4" s="244"/>
      <c r="B4" s="74" t="s">
        <v>105</v>
      </c>
      <c r="C4" s="74" t="s">
        <v>106</v>
      </c>
      <c r="D4" s="74" t="s">
        <v>108</v>
      </c>
      <c r="E4" s="74" t="s">
        <v>194</v>
      </c>
      <c r="F4" s="74" t="s">
        <v>195</v>
      </c>
      <c r="G4" s="74" t="s">
        <v>109</v>
      </c>
      <c r="H4" s="74" t="s">
        <v>110</v>
      </c>
      <c r="I4" s="74" t="s">
        <v>111</v>
      </c>
      <c r="J4" s="74" t="s">
        <v>112</v>
      </c>
      <c r="K4" s="87" t="s">
        <v>113</v>
      </c>
      <c r="L4" s="75" t="s">
        <v>114</v>
      </c>
      <c r="M4" s="87" t="s">
        <v>115</v>
      </c>
      <c r="N4" s="76" t="s">
        <v>196</v>
      </c>
      <c r="O4" s="76" t="s">
        <v>116</v>
      </c>
      <c r="P4" s="77" t="s">
        <v>117</v>
      </c>
      <c r="Q4" s="77" t="s">
        <v>118</v>
      </c>
      <c r="R4" s="77" t="s">
        <v>119</v>
      </c>
    </row>
    <row r="5" spans="1:85" ht="230.45" customHeight="1" x14ac:dyDescent="0.2">
      <c r="A5" s="244"/>
      <c r="B5" s="233" t="s">
        <v>121</v>
      </c>
      <c r="C5" s="233" t="s">
        <v>126</v>
      </c>
      <c r="D5" s="233" t="s">
        <v>203</v>
      </c>
      <c r="E5" s="233" t="s">
        <v>198</v>
      </c>
      <c r="F5" s="230" t="s">
        <v>295</v>
      </c>
      <c r="G5" s="90" t="s">
        <v>199</v>
      </c>
      <c r="H5" s="91" t="s">
        <v>200</v>
      </c>
      <c r="I5" s="90" t="s">
        <v>296</v>
      </c>
      <c r="J5" s="90" t="s">
        <v>299</v>
      </c>
      <c r="K5" s="90" t="s">
        <v>298</v>
      </c>
      <c r="L5" s="90" t="s">
        <v>305</v>
      </c>
      <c r="M5" s="304">
        <v>217500</v>
      </c>
      <c r="N5" s="233" t="s">
        <v>414</v>
      </c>
      <c r="O5" s="264" t="s">
        <v>391</v>
      </c>
      <c r="P5" s="264">
        <v>0</v>
      </c>
      <c r="Q5" s="264" t="s">
        <v>390</v>
      </c>
      <c r="R5" s="322" t="s">
        <v>406</v>
      </c>
      <c r="S5" s="81"/>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row>
    <row r="6" spans="1:85" ht="209.45" customHeight="1" x14ac:dyDescent="0.2">
      <c r="A6" s="244"/>
      <c r="B6" s="229"/>
      <c r="C6" s="229"/>
      <c r="D6" s="229"/>
      <c r="E6" s="229"/>
      <c r="F6" s="232"/>
      <c r="G6" s="90" t="s">
        <v>201</v>
      </c>
      <c r="H6" s="91" t="s">
        <v>202</v>
      </c>
      <c r="I6" s="90" t="s">
        <v>297</v>
      </c>
      <c r="J6" s="90" t="s">
        <v>300</v>
      </c>
      <c r="K6" s="90" t="s">
        <v>301</v>
      </c>
      <c r="L6" s="90" t="s">
        <v>303</v>
      </c>
      <c r="M6" s="306"/>
      <c r="N6" s="229"/>
      <c r="O6" s="239"/>
      <c r="P6" s="239"/>
      <c r="Q6" s="239"/>
      <c r="R6" s="229"/>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row>
    <row r="7" spans="1:85" ht="206.45" customHeight="1" x14ac:dyDescent="0.2">
      <c r="A7" s="244"/>
      <c r="B7" s="90" t="s">
        <v>121</v>
      </c>
      <c r="C7" s="90" t="s">
        <v>126</v>
      </c>
      <c r="D7" s="90" t="s">
        <v>388</v>
      </c>
      <c r="E7" s="90" t="s">
        <v>204</v>
      </c>
      <c r="F7" s="157" t="s">
        <v>280</v>
      </c>
      <c r="G7" s="90" t="s">
        <v>205</v>
      </c>
      <c r="H7" s="91" t="s">
        <v>206</v>
      </c>
      <c r="I7" s="90" t="s">
        <v>307</v>
      </c>
      <c r="J7" s="92" t="s">
        <v>302</v>
      </c>
      <c r="K7" s="92" t="s">
        <v>306</v>
      </c>
      <c r="L7" s="90" t="s">
        <v>304</v>
      </c>
      <c r="M7" s="93">
        <v>2398120.0699999998</v>
      </c>
      <c r="N7" s="155" t="s">
        <v>389</v>
      </c>
      <c r="O7" s="94" t="s">
        <v>389</v>
      </c>
      <c r="P7" s="94" t="s">
        <v>389</v>
      </c>
      <c r="Q7" s="94" t="s">
        <v>389</v>
      </c>
      <c r="R7" s="89" t="s">
        <v>389</v>
      </c>
      <c r="W7" s="79"/>
      <c r="X7" s="79"/>
      <c r="Y7" s="79"/>
      <c r="Z7" s="79"/>
      <c r="AA7" s="79"/>
      <c r="AB7" s="135"/>
      <c r="AC7" s="135"/>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row>
    <row r="8" spans="1:85" s="79" customFormat="1" ht="201" customHeight="1" x14ac:dyDescent="0.2">
      <c r="A8" s="244"/>
      <c r="B8" s="105" t="s">
        <v>122</v>
      </c>
      <c r="C8" s="233" t="s">
        <v>127</v>
      </c>
      <c r="D8" s="233" t="s">
        <v>212</v>
      </c>
      <c r="E8" s="233" t="s">
        <v>213</v>
      </c>
      <c r="F8" s="230" t="s">
        <v>281</v>
      </c>
      <c r="G8" s="233" t="s">
        <v>214</v>
      </c>
      <c r="H8" s="233" t="s">
        <v>215</v>
      </c>
      <c r="I8" s="222" t="s">
        <v>313</v>
      </c>
      <c r="J8" s="222" t="s">
        <v>314</v>
      </c>
      <c r="K8" s="222" t="s">
        <v>315</v>
      </c>
      <c r="L8" s="233" t="s">
        <v>316</v>
      </c>
      <c r="M8" s="304">
        <v>7857962.0999999996</v>
      </c>
      <c r="N8" s="233" t="s">
        <v>389</v>
      </c>
      <c r="O8" s="264" t="s">
        <v>389</v>
      </c>
      <c r="P8" s="264" t="s">
        <v>389</v>
      </c>
      <c r="Q8" s="264" t="s">
        <v>389</v>
      </c>
      <c r="R8" s="262" t="s">
        <v>389</v>
      </c>
      <c r="S8" s="73"/>
      <c r="T8" s="73"/>
      <c r="U8" s="73"/>
      <c r="V8" s="73"/>
    </row>
    <row r="9" spans="1:85" ht="189.6" customHeight="1" x14ac:dyDescent="0.2">
      <c r="A9" s="244"/>
      <c r="B9" s="139"/>
      <c r="C9" s="229"/>
      <c r="D9" s="229"/>
      <c r="E9" s="229"/>
      <c r="F9" s="232"/>
      <c r="G9" s="229"/>
      <c r="H9" s="229"/>
      <c r="I9" s="223"/>
      <c r="J9" s="223"/>
      <c r="K9" s="223"/>
      <c r="L9" s="229"/>
      <c r="M9" s="306"/>
      <c r="N9" s="229"/>
      <c r="O9" s="239"/>
      <c r="P9" s="239"/>
      <c r="Q9" s="239"/>
      <c r="R9" s="263"/>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row>
    <row r="10" spans="1:85" ht="234.6" customHeight="1" x14ac:dyDescent="0.2">
      <c r="A10" s="244"/>
      <c r="B10" s="233" t="s">
        <v>121</v>
      </c>
      <c r="C10" s="233" t="s">
        <v>126</v>
      </c>
      <c r="D10" s="233" t="s">
        <v>99</v>
      </c>
      <c r="E10" s="233" t="s">
        <v>207</v>
      </c>
      <c r="F10" s="230" t="s">
        <v>282</v>
      </c>
      <c r="G10" s="90" t="s">
        <v>208</v>
      </c>
      <c r="H10" s="91" t="s">
        <v>209</v>
      </c>
      <c r="I10" s="95" t="s">
        <v>288</v>
      </c>
      <c r="J10" s="95" t="s">
        <v>317</v>
      </c>
      <c r="K10" s="90" t="s">
        <v>321</v>
      </c>
      <c r="L10" s="90" t="s">
        <v>327</v>
      </c>
      <c r="M10" s="304">
        <v>1414343.21</v>
      </c>
      <c r="N10" s="233" t="s">
        <v>389</v>
      </c>
      <c r="O10" s="264" t="s">
        <v>389</v>
      </c>
      <c r="P10" s="264" t="s">
        <v>389</v>
      </c>
      <c r="Q10" s="264" t="s">
        <v>389</v>
      </c>
      <c r="R10" s="262" t="s">
        <v>389</v>
      </c>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row>
    <row r="11" spans="1:85" ht="259.89999999999998" customHeight="1" x14ac:dyDescent="0.2">
      <c r="A11" s="244"/>
      <c r="B11" s="229"/>
      <c r="C11" s="229"/>
      <c r="D11" s="229"/>
      <c r="E11" s="229"/>
      <c r="F11" s="232"/>
      <c r="G11" s="90" t="s">
        <v>210</v>
      </c>
      <c r="H11" s="91" t="s">
        <v>211</v>
      </c>
      <c r="I11" s="95" t="s">
        <v>320</v>
      </c>
      <c r="J11" s="95" t="s">
        <v>324</v>
      </c>
      <c r="K11" s="90" t="s">
        <v>318</v>
      </c>
      <c r="L11" s="90" t="s">
        <v>319</v>
      </c>
      <c r="M11" s="306"/>
      <c r="N11" s="229"/>
      <c r="O11" s="239"/>
      <c r="P11" s="239"/>
      <c r="Q11" s="239"/>
      <c r="R11" s="263"/>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row>
    <row r="12" spans="1:85" ht="177" customHeight="1" x14ac:dyDescent="0.2">
      <c r="A12" s="244"/>
      <c r="B12" s="90" t="s">
        <v>123</v>
      </c>
      <c r="C12" s="90" t="s">
        <v>134</v>
      </c>
      <c r="D12" s="90" t="s">
        <v>217</v>
      </c>
      <c r="E12" s="90" t="s">
        <v>216</v>
      </c>
      <c r="F12" s="157" t="s">
        <v>283</v>
      </c>
      <c r="G12" s="90" t="s">
        <v>218</v>
      </c>
      <c r="H12" s="91" t="s">
        <v>219</v>
      </c>
      <c r="I12" s="96" t="s">
        <v>322</v>
      </c>
      <c r="J12" s="96" t="s">
        <v>323</v>
      </c>
      <c r="K12" s="96" t="s">
        <v>325</v>
      </c>
      <c r="L12" s="90" t="s">
        <v>326</v>
      </c>
      <c r="M12" s="93">
        <v>10141901.720000001</v>
      </c>
      <c r="N12" s="155" t="s">
        <v>389</v>
      </c>
      <c r="O12" s="94" t="s">
        <v>389</v>
      </c>
      <c r="P12" s="94" t="s">
        <v>389</v>
      </c>
      <c r="Q12" s="94" t="s">
        <v>389</v>
      </c>
      <c r="R12" s="89" t="s">
        <v>389</v>
      </c>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row>
    <row r="13" spans="1:85" s="79" customFormat="1" ht="249" customHeight="1" x14ac:dyDescent="0.2">
      <c r="A13" s="78"/>
      <c r="B13" s="227" t="s">
        <v>121</v>
      </c>
      <c r="C13" s="227" t="s">
        <v>127</v>
      </c>
      <c r="D13" s="282" t="s">
        <v>271</v>
      </c>
      <c r="E13" s="282" t="s">
        <v>220</v>
      </c>
      <c r="F13" s="291" t="s">
        <v>442</v>
      </c>
      <c r="G13" s="103" t="s">
        <v>232</v>
      </c>
      <c r="H13" s="104" t="s">
        <v>233</v>
      </c>
      <c r="I13" s="138">
        <v>131</v>
      </c>
      <c r="J13" s="138" t="s">
        <v>331</v>
      </c>
      <c r="K13" s="138" t="s">
        <v>330</v>
      </c>
      <c r="L13" s="103" t="s">
        <v>333</v>
      </c>
      <c r="M13" s="304">
        <v>542567772.94000006</v>
      </c>
      <c r="N13" s="155" t="s">
        <v>415</v>
      </c>
      <c r="O13" s="130" t="s">
        <v>392</v>
      </c>
      <c r="P13" s="163">
        <v>25000000</v>
      </c>
      <c r="Q13" s="130" t="s">
        <v>394</v>
      </c>
      <c r="R13" s="168" t="s">
        <v>453</v>
      </c>
      <c r="S13" s="167"/>
      <c r="T13" s="73"/>
      <c r="U13" s="73"/>
      <c r="V13" s="73"/>
    </row>
    <row r="14" spans="1:85" ht="237.6" customHeight="1" x14ac:dyDescent="0.2">
      <c r="B14" s="228"/>
      <c r="C14" s="228"/>
      <c r="D14" s="283"/>
      <c r="E14" s="283"/>
      <c r="F14" s="270"/>
      <c r="G14" s="228" t="s">
        <v>234</v>
      </c>
      <c r="H14" s="228" t="s">
        <v>235</v>
      </c>
      <c r="I14" s="228" t="s">
        <v>334</v>
      </c>
      <c r="J14" s="228" t="s">
        <v>329</v>
      </c>
      <c r="K14" s="233" t="s">
        <v>328</v>
      </c>
      <c r="L14" s="299" t="s">
        <v>332</v>
      </c>
      <c r="M14" s="305"/>
      <c r="N14" s="233" t="s">
        <v>416</v>
      </c>
      <c r="O14" s="233" t="s">
        <v>392</v>
      </c>
      <c r="P14" s="315">
        <v>17168356.07</v>
      </c>
      <c r="Q14" s="233" t="s">
        <v>394</v>
      </c>
      <c r="R14" s="317" t="s">
        <v>452</v>
      </c>
      <c r="S14" s="167"/>
    </row>
    <row r="15" spans="1:85" ht="187.9" customHeight="1" x14ac:dyDescent="0.2">
      <c r="B15" s="229"/>
      <c r="C15" s="229"/>
      <c r="D15" s="237"/>
      <c r="E15" s="237"/>
      <c r="F15" s="232"/>
      <c r="G15" s="229"/>
      <c r="H15" s="229"/>
      <c r="I15" s="229"/>
      <c r="J15" s="229"/>
      <c r="K15" s="229"/>
      <c r="L15" s="300"/>
      <c r="M15" s="306"/>
      <c r="N15" s="229"/>
      <c r="O15" s="229"/>
      <c r="P15" s="316"/>
      <c r="Q15" s="229"/>
      <c r="R15" s="318"/>
      <c r="S15" s="81"/>
    </row>
    <row r="16" spans="1:85" s="83" customFormat="1" ht="249.6" customHeight="1" x14ac:dyDescent="0.2">
      <c r="B16" s="227" t="s">
        <v>122</v>
      </c>
      <c r="C16" s="227" t="s">
        <v>130</v>
      </c>
      <c r="D16" s="227" t="s">
        <v>266</v>
      </c>
      <c r="E16" s="227" t="s">
        <v>221</v>
      </c>
      <c r="F16" s="241" t="s">
        <v>285</v>
      </c>
      <c r="G16" s="233" t="s">
        <v>236</v>
      </c>
      <c r="H16" s="233" t="s">
        <v>237</v>
      </c>
      <c r="I16" s="297" t="s">
        <v>336</v>
      </c>
      <c r="J16" s="297" t="s">
        <v>337</v>
      </c>
      <c r="K16" s="297" t="s">
        <v>335</v>
      </c>
      <c r="L16" s="299" t="s">
        <v>341</v>
      </c>
      <c r="M16" s="304">
        <v>429078753.85000002</v>
      </c>
      <c r="N16" s="155" t="s">
        <v>417</v>
      </c>
      <c r="O16" s="136" t="s">
        <v>392</v>
      </c>
      <c r="P16" s="146">
        <v>178800</v>
      </c>
      <c r="Q16" s="136" t="s">
        <v>394</v>
      </c>
      <c r="R16" s="165" t="s">
        <v>454</v>
      </c>
      <c r="S16" s="169"/>
      <c r="T16" s="84"/>
      <c r="U16" s="84"/>
      <c r="V16" s="84"/>
    </row>
    <row r="17" spans="2:22" ht="210.6" customHeight="1" x14ac:dyDescent="0.2">
      <c r="B17" s="228"/>
      <c r="C17" s="228"/>
      <c r="D17" s="228"/>
      <c r="E17" s="228"/>
      <c r="F17" s="241"/>
      <c r="G17" s="229"/>
      <c r="H17" s="229"/>
      <c r="I17" s="298"/>
      <c r="J17" s="298"/>
      <c r="K17" s="298"/>
      <c r="L17" s="300"/>
      <c r="M17" s="305"/>
      <c r="N17" s="152" t="s">
        <v>418</v>
      </c>
      <c r="O17" s="131" t="s">
        <v>400</v>
      </c>
      <c r="P17" s="146">
        <v>285000</v>
      </c>
      <c r="Q17" s="103" t="s">
        <v>394</v>
      </c>
      <c r="R17" s="165" t="s">
        <v>450</v>
      </c>
      <c r="S17" s="169"/>
    </row>
    <row r="18" spans="2:22" s="79" customFormat="1" ht="214.9" customHeight="1" x14ac:dyDescent="0.2">
      <c r="B18" s="228"/>
      <c r="C18" s="228"/>
      <c r="D18" s="228"/>
      <c r="E18" s="228"/>
      <c r="F18" s="242"/>
      <c r="G18" s="233" t="s">
        <v>238</v>
      </c>
      <c r="H18" s="233" t="s">
        <v>239</v>
      </c>
      <c r="I18" s="233" t="s">
        <v>240</v>
      </c>
      <c r="J18" s="233" t="s">
        <v>339</v>
      </c>
      <c r="K18" s="233" t="s">
        <v>338</v>
      </c>
      <c r="L18" s="299" t="s">
        <v>340</v>
      </c>
      <c r="M18" s="305"/>
      <c r="N18" s="238" t="s">
        <v>419</v>
      </c>
      <c r="O18" s="233" t="s">
        <v>392</v>
      </c>
      <c r="P18" s="315">
        <v>37411.25</v>
      </c>
      <c r="Q18" s="233" t="s">
        <v>394</v>
      </c>
      <c r="R18" s="320" t="s">
        <v>449</v>
      </c>
      <c r="S18" s="167"/>
      <c r="T18" s="166"/>
      <c r="U18" s="73"/>
      <c r="V18" s="73"/>
    </row>
    <row r="19" spans="2:22" s="79" customFormat="1" ht="218.45" customHeight="1" x14ac:dyDescent="0.2">
      <c r="B19" s="228"/>
      <c r="C19" s="228"/>
      <c r="D19" s="228"/>
      <c r="E19" s="228"/>
      <c r="F19" s="242"/>
      <c r="G19" s="229"/>
      <c r="H19" s="229"/>
      <c r="I19" s="229"/>
      <c r="J19" s="229"/>
      <c r="K19" s="229"/>
      <c r="L19" s="300"/>
      <c r="M19" s="305"/>
      <c r="N19" s="238"/>
      <c r="O19" s="229"/>
      <c r="P19" s="316"/>
      <c r="Q19" s="229"/>
      <c r="R19" s="321"/>
      <c r="S19" s="73"/>
      <c r="T19" s="73"/>
      <c r="U19" s="73"/>
      <c r="V19" s="73"/>
    </row>
    <row r="20" spans="2:22" ht="189.6" customHeight="1" x14ac:dyDescent="0.2">
      <c r="B20" s="228"/>
      <c r="C20" s="228"/>
      <c r="D20" s="228"/>
      <c r="E20" s="228"/>
      <c r="F20" s="241"/>
      <c r="G20" s="233" t="s">
        <v>241</v>
      </c>
      <c r="H20" s="233" t="s">
        <v>242</v>
      </c>
      <c r="I20" s="233" t="s">
        <v>343</v>
      </c>
      <c r="J20" s="233" t="s">
        <v>342</v>
      </c>
      <c r="K20" s="233" t="s">
        <v>344</v>
      </c>
      <c r="L20" s="301" t="s">
        <v>333</v>
      </c>
      <c r="M20" s="305"/>
      <c r="N20" s="155" t="s">
        <v>420</v>
      </c>
      <c r="O20" s="103" t="s">
        <v>392</v>
      </c>
      <c r="P20" s="144">
        <v>4803561.8499999996</v>
      </c>
      <c r="Q20" s="103" t="s">
        <v>394</v>
      </c>
      <c r="R20" s="140" t="s">
        <v>441</v>
      </c>
    </row>
    <row r="21" spans="2:22" s="79" customFormat="1" ht="201.6" customHeight="1" x14ac:dyDescent="0.2">
      <c r="B21" s="228"/>
      <c r="C21" s="228"/>
      <c r="D21" s="228"/>
      <c r="E21" s="228"/>
      <c r="F21" s="242"/>
      <c r="G21" s="228"/>
      <c r="H21" s="228"/>
      <c r="I21" s="228"/>
      <c r="J21" s="228"/>
      <c r="K21" s="228"/>
      <c r="L21" s="302"/>
      <c r="M21" s="305"/>
      <c r="N21" s="233" t="s">
        <v>421</v>
      </c>
      <c r="O21" s="229" t="s">
        <v>400</v>
      </c>
      <c r="P21" s="239">
        <v>774000</v>
      </c>
      <c r="Q21" s="229" t="s">
        <v>394</v>
      </c>
      <c r="R21" s="319" t="s">
        <v>407</v>
      </c>
      <c r="S21" s="73"/>
      <c r="T21" s="73"/>
      <c r="U21" s="73"/>
      <c r="V21" s="73"/>
    </row>
    <row r="22" spans="2:22" s="79" customFormat="1" ht="230.45" customHeight="1" x14ac:dyDescent="0.2">
      <c r="B22" s="228"/>
      <c r="C22" s="228"/>
      <c r="D22" s="228"/>
      <c r="E22" s="228"/>
      <c r="F22" s="242"/>
      <c r="G22" s="228"/>
      <c r="H22" s="228"/>
      <c r="I22" s="228"/>
      <c r="J22" s="228"/>
      <c r="K22" s="228"/>
      <c r="L22" s="302"/>
      <c r="M22" s="305"/>
      <c r="N22" s="228"/>
      <c r="O22" s="238"/>
      <c r="P22" s="240"/>
      <c r="Q22" s="238"/>
      <c r="R22" s="225"/>
      <c r="S22" s="73"/>
      <c r="T22" s="73"/>
      <c r="U22" s="73"/>
      <c r="V22" s="73"/>
    </row>
    <row r="23" spans="2:22" s="79" customFormat="1" ht="196.15" customHeight="1" x14ac:dyDescent="0.2">
      <c r="B23" s="229"/>
      <c r="C23" s="229"/>
      <c r="D23" s="229"/>
      <c r="E23" s="229"/>
      <c r="F23" s="241"/>
      <c r="G23" s="229"/>
      <c r="H23" s="229"/>
      <c r="I23" s="229"/>
      <c r="J23" s="229"/>
      <c r="K23" s="229"/>
      <c r="L23" s="303"/>
      <c r="M23" s="306"/>
      <c r="N23" s="229"/>
      <c r="O23" s="238"/>
      <c r="P23" s="240"/>
      <c r="Q23" s="238"/>
      <c r="R23" s="226"/>
      <c r="S23" s="73"/>
      <c r="T23" s="73"/>
      <c r="U23" s="73"/>
      <c r="V23" s="73"/>
    </row>
    <row r="24" spans="2:22" ht="208.15" customHeight="1" x14ac:dyDescent="0.2">
      <c r="B24" s="227" t="s">
        <v>121</v>
      </c>
      <c r="C24" s="227" t="s">
        <v>126</v>
      </c>
      <c r="D24" s="227" t="s">
        <v>267</v>
      </c>
      <c r="E24" s="227" t="s">
        <v>222</v>
      </c>
      <c r="F24" s="241" t="s">
        <v>284</v>
      </c>
      <c r="G24" s="227" t="s">
        <v>243</v>
      </c>
      <c r="H24" s="296" t="s">
        <v>244</v>
      </c>
      <c r="I24" s="233" t="s">
        <v>345</v>
      </c>
      <c r="J24" s="292" t="s">
        <v>398</v>
      </c>
      <c r="K24" s="264" t="s">
        <v>397</v>
      </c>
      <c r="L24" s="299" t="s">
        <v>349</v>
      </c>
      <c r="M24" s="304">
        <v>136827937.47999999</v>
      </c>
      <c r="N24" s="155" t="s">
        <v>422</v>
      </c>
      <c r="O24" s="103" t="s">
        <v>392</v>
      </c>
      <c r="P24" s="148">
        <v>12466382</v>
      </c>
      <c r="Q24" s="103" t="s">
        <v>394</v>
      </c>
      <c r="R24" s="141" t="s">
        <v>408</v>
      </c>
    </row>
    <row r="25" spans="2:22" s="79" customFormat="1" ht="205.15" customHeight="1" x14ac:dyDescent="0.2">
      <c r="B25" s="229"/>
      <c r="C25" s="229"/>
      <c r="D25" s="229"/>
      <c r="E25" s="229"/>
      <c r="F25" s="241"/>
      <c r="G25" s="229"/>
      <c r="H25" s="295"/>
      <c r="I25" s="228"/>
      <c r="J25" s="293"/>
      <c r="K25" s="239"/>
      <c r="L25" s="300"/>
      <c r="M25" s="306"/>
      <c r="N25" s="155" t="s">
        <v>423</v>
      </c>
      <c r="O25" s="132" t="s">
        <v>392</v>
      </c>
      <c r="P25" s="149">
        <v>52940.21</v>
      </c>
      <c r="Q25" s="132" t="s">
        <v>394</v>
      </c>
      <c r="R25" s="140" t="s">
        <v>455</v>
      </c>
      <c r="S25" s="73"/>
      <c r="T25" s="73"/>
      <c r="U25" s="73"/>
      <c r="V25" s="73"/>
    </row>
    <row r="26" spans="2:22" ht="195" customHeight="1" x14ac:dyDescent="0.2">
      <c r="B26" s="233" t="s">
        <v>121</v>
      </c>
      <c r="C26" s="233" t="s">
        <v>128</v>
      </c>
      <c r="D26" s="235" t="s">
        <v>268</v>
      </c>
      <c r="E26" s="235" t="s">
        <v>223</v>
      </c>
      <c r="F26" s="230" t="s">
        <v>286</v>
      </c>
      <c r="G26" s="233" t="s">
        <v>247</v>
      </c>
      <c r="H26" s="233" t="s">
        <v>245</v>
      </c>
      <c r="I26" s="233" t="s">
        <v>346</v>
      </c>
      <c r="J26" s="233" t="s">
        <v>347</v>
      </c>
      <c r="K26" s="271" t="s">
        <v>348</v>
      </c>
      <c r="L26" s="233" t="s">
        <v>350</v>
      </c>
      <c r="M26" s="264">
        <v>176202219.43000001</v>
      </c>
      <c r="N26" s="233" t="s">
        <v>424</v>
      </c>
      <c r="O26" s="238" t="s">
        <v>392</v>
      </c>
      <c r="P26" s="264" t="s">
        <v>404</v>
      </c>
      <c r="Q26" s="238" t="s">
        <v>394</v>
      </c>
      <c r="R26" s="224" t="s">
        <v>456</v>
      </c>
      <c r="S26" s="169"/>
    </row>
    <row r="27" spans="2:22" s="79" customFormat="1" ht="237" customHeight="1" x14ac:dyDescent="0.2">
      <c r="B27" s="234"/>
      <c r="C27" s="234"/>
      <c r="D27" s="236"/>
      <c r="E27" s="236"/>
      <c r="F27" s="231"/>
      <c r="G27" s="234"/>
      <c r="H27" s="234"/>
      <c r="I27" s="234"/>
      <c r="J27" s="234"/>
      <c r="K27" s="310"/>
      <c r="L27" s="234"/>
      <c r="M27" s="311"/>
      <c r="N27" s="234"/>
      <c r="O27" s="238"/>
      <c r="P27" s="311"/>
      <c r="Q27" s="238"/>
      <c r="R27" s="225"/>
      <c r="S27" s="73"/>
      <c r="T27" s="73"/>
      <c r="U27" s="73"/>
      <c r="V27" s="73"/>
    </row>
    <row r="28" spans="2:22" s="79" customFormat="1" ht="201" customHeight="1" x14ac:dyDescent="0.2">
      <c r="B28" s="234"/>
      <c r="C28" s="234"/>
      <c r="D28" s="236"/>
      <c r="E28" s="236"/>
      <c r="F28" s="231"/>
      <c r="G28" s="234"/>
      <c r="H28" s="234"/>
      <c r="I28" s="234"/>
      <c r="J28" s="234"/>
      <c r="K28" s="310"/>
      <c r="L28" s="234"/>
      <c r="M28" s="311"/>
      <c r="N28" s="234"/>
      <c r="O28" s="238"/>
      <c r="P28" s="311"/>
      <c r="Q28" s="238"/>
      <c r="R28" s="225"/>
      <c r="S28" s="73"/>
      <c r="T28" s="73"/>
      <c r="U28" s="73"/>
      <c r="V28" s="73"/>
    </row>
    <row r="29" spans="2:22" s="79" customFormat="1" ht="197.45" customHeight="1" x14ac:dyDescent="0.2">
      <c r="B29" s="229"/>
      <c r="C29" s="229"/>
      <c r="D29" s="237"/>
      <c r="E29" s="237"/>
      <c r="F29" s="232"/>
      <c r="G29" s="229"/>
      <c r="H29" s="229"/>
      <c r="I29" s="229"/>
      <c r="J29" s="229"/>
      <c r="K29" s="273"/>
      <c r="L29" s="229"/>
      <c r="M29" s="239"/>
      <c r="N29" s="229"/>
      <c r="O29" s="238"/>
      <c r="P29" s="239"/>
      <c r="Q29" s="238"/>
      <c r="R29" s="226"/>
      <c r="S29" s="73"/>
      <c r="T29" s="73"/>
      <c r="U29" s="73"/>
      <c r="V29" s="73"/>
    </row>
    <row r="30" spans="2:22" ht="195" customHeight="1" x14ac:dyDescent="0.2">
      <c r="B30" s="97" t="s">
        <v>122</v>
      </c>
      <c r="C30" s="98" t="s">
        <v>132</v>
      </c>
      <c r="D30" s="99" t="s">
        <v>269</v>
      </c>
      <c r="E30" s="99" t="s">
        <v>224</v>
      </c>
      <c r="F30" s="158" t="s">
        <v>273</v>
      </c>
      <c r="G30" s="97" t="s">
        <v>248</v>
      </c>
      <c r="H30" s="106" t="s">
        <v>465</v>
      </c>
      <c r="I30" s="97" t="s">
        <v>463</v>
      </c>
      <c r="J30" s="107" t="s">
        <v>352</v>
      </c>
      <c r="K30" s="103" t="s">
        <v>351</v>
      </c>
      <c r="L30" s="103" t="s">
        <v>353</v>
      </c>
      <c r="M30" s="108">
        <v>31876903.75</v>
      </c>
      <c r="N30" s="155" t="s">
        <v>389</v>
      </c>
      <c r="O30" s="132" t="s">
        <v>389</v>
      </c>
      <c r="P30" s="130" t="s">
        <v>389</v>
      </c>
      <c r="Q30" s="132" t="s">
        <v>389</v>
      </c>
      <c r="R30" s="82" t="s">
        <v>389</v>
      </c>
    </row>
    <row r="31" spans="2:22" ht="182.45" customHeight="1" x14ac:dyDescent="0.2">
      <c r="B31" s="229" t="s">
        <v>123</v>
      </c>
      <c r="C31" s="229" t="s">
        <v>133</v>
      </c>
      <c r="D31" s="229" t="s">
        <v>312</v>
      </c>
      <c r="E31" s="229" t="s">
        <v>225</v>
      </c>
      <c r="F31" s="270" t="s">
        <v>272</v>
      </c>
      <c r="G31" s="228" t="s">
        <v>249</v>
      </c>
      <c r="H31" s="294" t="s">
        <v>246</v>
      </c>
      <c r="I31" s="229" t="s">
        <v>354</v>
      </c>
      <c r="J31" s="229" t="s">
        <v>289</v>
      </c>
      <c r="K31" s="307" t="s">
        <v>464</v>
      </c>
      <c r="L31" s="238" t="s">
        <v>355</v>
      </c>
      <c r="M31" s="277">
        <v>107880515.63</v>
      </c>
      <c r="N31" s="155" t="s">
        <v>425</v>
      </c>
      <c r="O31" s="103" t="s">
        <v>392</v>
      </c>
      <c r="P31" s="150">
        <v>12274.06</v>
      </c>
      <c r="Q31" s="103" t="s">
        <v>394</v>
      </c>
      <c r="R31" s="137" t="s">
        <v>411</v>
      </c>
      <c r="S31" s="167"/>
    </row>
    <row r="32" spans="2:22" ht="229.5" customHeight="1" x14ac:dyDescent="0.2">
      <c r="B32" s="268"/>
      <c r="C32" s="268"/>
      <c r="D32" s="268"/>
      <c r="E32" s="268"/>
      <c r="F32" s="270"/>
      <c r="G32" s="228"/>
      <c r="H32" s="294"/>
      <c r="I32" s="268"/>
      <c r="J32" s="268"/>
      <c r="K32" s="308"/>
      <c r="L32" s="238"/>
      <c r="M32" s="309"/>
      <c r="N32" s="155" t="s">
        <v>426</v>
      </c>
      <c r="O32" s="103" t="s">
        <v>392</v>
      </c>
      <c r="P32" s="150">
        <v>334862.5</v>
      </c>
      <c r="Q32" s="103" t="s">
        <v>394</v>
      </c>
      <c r="R32" s="140" t="s">
        <v>457</v>
      </c>
      <c r="S32" s="167"/>
    </row>
    <row r="33" spans="2:22" s="79" customFormat="1" ht="193.15" customHeight="1" x14ac:dyDescent="0.2">
      <c r="B33" s="268"/>
      <c r="C33" s="268"/>
      <c r="D33" s="268"/>
      <c r="E33" s="268"/>
      <c r="F33" s="270"/>
      <c r="G33" s="228"/>
      <c r="H33" s="294"/>
      <c r="I33" s="268"/>
      <c r="J33" s="268"/>
      <c r="K33" s="308"/>
      <c r="L33" s="238"/>
      <c r="M33" s="309"/>
      <c r="N33" s="155" t="s">
        <v>427</v>
      </c>
      <c r="O33" s="103" t="s">
        <v>392</v>
      </c>
      <c r="P33" s="130">
        <v>0</v>
      </c>
      <c r="Q33" s="103" t="s">
        <v>394</v>
      </c>
      <c r="R33" s="137" t="s">
        <v>458</v>
      </c>
      <c r="S33" s="167"/>
      <c r="T33" s="73"/>
      <c r="U33" s="73"/>
      <c r="V33" s="73"/>
    </row>
    <row r="34" spans="2:22" s="79" customFormat="1" ht="218.45" customHeight="1" x14ac:dyDescent="0.2">
      <c r="B34" s="268"/>
      <c r="C34" s="268"/>
      <c r="D34" s="268"/>
      <c r="E34" s="268"/>
      <c r="F34" s="270"/>
      <c r="G34" s="228"/>
      <c r="H34" s="294"/>
      <c r="I34" s="268"/>
      <c r="J34" s="268"/>
      <c r="K34" s="308"/>
      <c r="L34" s="238"/>
      <c r="M34" s="309"/>
      <c r="N34" s="155" t="s">
        <v>428</v>
      </c>
      <c r="O34" s="103" t="s">
        <v>392</v>
      </c>
      <c r="P34" s="130">
        <v>13420</v>
      </c>
      <c r="Q34" s="103" t="s">
        <v>394</v>
      </c>
      <c r="R34" s="137" t="s">
        <v>461</v>
      </c>
      <c r="S34" s="167"/>
      <c r="T34" s="73"/>
      <c r="U34" s="73"/>
      <c r="V34" s="73"/>
    </row>
    <row r="35" spans="2:22" s="79" customFormat="1" ht="182.45" customHeight="1" x14ac:dyDescent="0.2">
      <c r="B35" s="268"/>
      <c r="C35" s="268"/>
      <c r="D35" s="268"/>
      <c r="E35" s="268"/>
      <c r="F35" s="270"/>
      <c r="G35" s="228"/>
      <c r="H35" s="294"/>
      <c r="I35" s="268"/>
      <c r="J35" s="268"/>
      <c r="K35" s="308"/>
      <c r="L35" s="238"/>
      <c r="M35" s="309"/>
      <c r="N35" s="155" t="s">
        <v>429</v>
      </c>
      <c r="O35" s="103" t="s">
        <v>392</v>
      </c>
      <c r="P35" s="130">
        <v>0</v>
      </c>
      <c r="Q35" s="103" t="s">
        <v>394</v>
      </c>
      <c r="R35" s="168" t="s">
        <v>466</v>
      </c>
      <c r="S35" s="73"/>
      <c r="T35" s="73"/>
      <c r="U35" s="73"/>
      <c r="V35" s="73"/>
    </row>
    <row r="36" spans="2:22" ht="177.6" customHeight="1" x14ac:dyDescent="0.2">
      <c r="B36" s="268"/>
      <c r="C36" s="268"/>
      <c r="D36" s="268"/>
      <c r="E36" s="268"/>
      <c r="F36" s="232"/>
      <c r="G36" s="229"/>
      <c r="H36" s="295"/>
      <c r="I36" s="268"/>
      <c r="J36" s="268"/>
      <c r="K36" s="308"/>
      <c r="L36" s="238"/>
      <c r="M36" s="278"/>
      <c r="N36" s="155" t="s">
        <v>430</v>
      </c>
      <c r="O36" s="103" t="s">
        <v>392</v>
      </c>
      <c r="P36" s="130">
        <v>0</v>
      </c>
      <c r="Q36" s="103" t="s">
        <v>394</v>
      </c>
      <c r="R36" s="147" t="s">
        <v>459</v>
      </c>
      <c r="S36" s="167"/>
    </row>
    <row r="37" spans="2:22" ht="168" customHeight="1" x14ac:dyDescent="0.2">
      <c r="B37" s="233" t="s">
        <v>123</v>
      </c>
      <c r="C37" s="233" t="s">
        <v>133</v>
      </c>
      <c r="D37" s="233" t="s">
        <v>308</v>
      </c>
      <c r="E37" s="233" t="s">
        <v>226</v>
      </c>
      <c r="F37" s="230" t="s">
        <v>274</v>
      </c>
      <c r="G37" s="109" t="s">
        <v>250</v>
      </c>
      <c r="H37" s="110" t="s">
        <v>251</v>
      </c>
      <c r="I37" s="111" t="s">
        <v>362</v>
      </c>
      <c r="J37" s="90" t="s">
        <v>357</v>
      </c>
      <c r="K37" s="111" t="s">
        <v>403</v>
      </c>
      <c r="L37" s="111" t="s">
        <v>356</v>
      </c>
      <c r="M37" s="264">
        <v>3987037.13</v>
      </c>
      <c r="N37" s="233" t="s">
        <v>401</v>
      </c>
      <c r="O37" s="233" t="s">
        <v>389</v>
      </c>
      <c r="P37" s="264" t="s">
        <v>389</v>
      </c>
      <c r="Q37" s="233" t="s">
        <v>389</v>
      </c>
      <c r="R37" s="262" t="s">
        <v>389</v>
      </c>
    </row>
    <row r="38" spans="2:22" s="79" customFormat="1" ht="136.15" customHeight="1" x14ac:dyDescent="0.2">
      <c r="B38" s="229"/>
      <c r="C38" s="229"/>
      <c r="D38" s="229"/>
      <c r="E38" s="229"/>
      <c r="F38" s="232"/>
      <c r="G38" s="109" t="s">
        <v>290</v>
      </c>
      <c r="H38" s="112" t="s">
        <v>291</v>
      </c>
      <c r="I38" s="113" t="s">
        <v>358</v>
      </c>
      <c r="J38" s="103" t="s">
        <v>359</v>
      </c>
      <c r="K38" s="114" t="s">
        <v>361</v>
      </c>
      <c r="L38" s="111" t="s">
        <v>360</v>
      </c>
      <c r="M38" s="239"/>
      <c r="N38" s="229"/>
      <c r="O38" s="229"/>
      <c r="P38" s="239"/>
      <c r="Q38" s="229"/>
      <c r="R38" s="263"/>
      <c r="S38" s="73"/>
      <c r="T38" s="73"/>
      <c r="U38" s="73"/>
      <c r="V38" s="73"/>
    </row>
    <row r="39" spans="2:22" ht="363.75" customHeight="1" x14ac:dyDescent="0.2">
      <c r="B39" s="227" t="s">
        <v>123</v>
      </c>
      <c r="C39" s="227" t="s">
        <v>133</v>
      </c>
      <c r="D39" s="268" t="s">
        <v>309</v>
      </c>
      <c r="E39" s="268" t="s">
        <v>227</v>
      </c>
      <c r="F39" s="274" t="s">
        <v>275</v>
      </c>
      <c r="G39" s="109" t="s">
        <v>252</v>
      </c>
      <c r="H39" s="110" t="s">
        <v>254</v>
      </c>
      <c r="I39" s="111" t="s">
        <v>364</v>
      </c>
      <c r="J39" s="90" t="s">
        <v>363</v>
      </c>
      <c r="K39" s="111" t="s">
        <v>365</v>
      </c>
      <c r="L39" s="103" t="s">
        <v>370</v>
      </c>
      <c r="M39" s="264">
        <v>141603949.55000001</v>
      </c>
      <c r="N39" s="159" t="s">
        <v>431</v>
      </c>
      <c r="O39" s="103" t="s">
        <v>392</v>
      </c>
      <c r="P39" s="142">
        <v>85350</v>
      </c>
      <c r="Q39" s="103" t="s">
        <v>394</v>
      </c>
      <c r="R39" s="161" t="s">
        <v>443</v>
      </c>
      <c r="S39" s="167"/>
    </row>
    <row r="40" spans="2:22" ht="158.44999999999999" customHeight="1" x14ac:dyDescent="0.2">
      <c r="B40" s="229"/>
      <c r="C40" s="229"/>
      <c r="D40" s="268"/>
      <c r="E40" s="268"/>
      <c r="F40" s="274"/>
      <c r="G40" s="109" t="s">
        <v>253</v>
      </c>
      <c r="H40" s="110" t="s">
        <v>255</v>
      </c>
      <c r="I40" s="115" t="s">
        <v>366</v>
      </c>
      <c r="J40" s="116" t="s">
        <v>367</v>
      </c>
      <c r="K40" s="117" t="s">
        <v>368</v>
      </c>
      <c r="L40" s="103" t="s">
        <v>369</v>
      </c>
      <c r="M40" s="239"/>
      <c r="N40" s="159" t="s">
        <v>432</v>
      </c>
      <c r="O40" s="132" t="s">
        <v>392</v>
      </c>
      <c r="P40" s="143">
        <v>1341595.02</v>
      </c>
      <c r="Q40" s="132" t="s">
        <v>394</v>
      </c>
      <c r="R40" s="145" t="s">
        <v>413</v>
      </c>
      <c r="S40" s="167"/>
    </row>
    <row r="41" spans="2:22" ht="391.15" customHeight="1" x14ac:dyDescent="0.2">
      <c r="B41" s="229" t="s">
        <v>123</v>
      </c>
      <c r="C41" s="229" t="s">
        <v>133</v>
      </c>
      <c r="D41" s="228" t="s">
        <v>311</v>
      </c>
      <c r="E41" s="228" t="s">
        <v>228</v>
      </c>
      <c r="F41" s="232" t="s">
        <v>276</v>
      </c>
      <c r="G41" s="118" t="s">
        <v>256</v>
      </c>
      <c r="H41" s="119" t="s">
        <v>258</v>
      </c>
      <c r="I41" s="120" t="s">
        <v>371</v>
      </c>
      <c r="J41" s="120" t="s">
        <v>395</v>
      </c>
      <c r="K41" s="120" t="s">
        <v>444</v>
      </c>
      <c r="L41" s="103" t="s">
        <v>446</v>
      </c>
      <c r="M41" s="264">
        <v>42156073.960000001</v>
      </c>
      <c r="N41" s="154" t="s">
        <v>433</v>
      </c>
      <c r="O41" s="103" t="s">
        <v>392</v>
      </c>
      <c r="P41" s="164">
        <v>1710757.2</v>
      </c>
      <c r="Q41" s="103" t="s">
        <v>393</v>
      </c>
      <c r="R41" s="140" t="s">
        <v>462</v>
      </c>
      <c r="S41" s="167"/>
    </row>
    <row r="42" spans="2:22" ht="202.5" customHeight="1" x14ac:dyDescent="0.2">
      <c r="B42" s="268"/>
      <c r="C42" s="268"/>
      <c r="D42" s="229"/>
      <c r="E42" s="229"/>
      <c r="F42" s="274"/>
      <c r="G42" s="109" t="s">
        <v>257</v>
      </c>
      <c r="H42" s="110" t="s">
        <v>259</v>
      </c>
      <c r="I42" s="121" t="s">
        <v>372</v>
      </c>
      <c r="J42" s="92" t="s">
        <v>396</v>
      </c>
      <c r="K42" s="92" t="s">
        <v>445</v>
      </c>
      <c r="L42" s="103" t="s">
        <v>447</v>
      </c>
      <c r="M42" s="239"/>
      <c r="N42" s="156" t="s">
        <v>434</v>
      </c>
      <c r="O42" s="103" t="s">
        <v>392</v>
      </c>
      <c r="P42" s="164" t="s">
        <v>405</v>
      </c>
      <c r="Q42" s="103" t="s">
        <v>393</v>
      </c>
      <c r="R42" s="140" t="s">
        <v>409</v>
      </c>
    </row>
    <row r="43" spans="2:22" s="79" customFormat="1" ht="215.25" customHeight="1" x14ac:dyDescent="0.2">
      <c r="B43" s="233" t="s">
        <v>123</v>
      </c>
      <c r="C43" s="233" t="s">
        <v>135</v>
      </c>
      <c r="D43" s="233" t="s">
        <v>270</v>
      </c>
      <c r="E43" s="271" t="s">
        <v>229</v>
      </c>
      <c r="F43" s="230" t="s">
        <v>277</v>
      </c>
      <c r="G43" s="269" t="s">
        <v>260</v>
      </c>
      <c r="H43" s="287" t="s">
        <v>261</v>
      </c>
      <c r="I43" s="282" t="s">
        <v>375</v>
      </c>
      <c r="J43" s="284" t="s">
        <v>373</v>
      </c>
      <c r="K43" s="279" t="s">
        <v>374</v>
      </c>
      <c r="L43" s="238" t="s">
        <v>376</v>
      </c>
      <c r="M43" s="264">
        <v>231932987.78</v>
      </c>
      <c r="N43" s="155" t="s">
        <v>435</v>
      </c>
      <c r="O43" s="103" t="s">
        <v>392</v>
      </c>
      <c r="P43" s="164">
        <v>15219900</v>
      </c>
      <c r="Q43" s="103" t="s">
        <v>394</v>
      </c>
      <c r="R43" s="162" t="s">
        <v>448</v>
      </c>
      <c r="S43" s="167"/>
      <c r="T43" s="73"/>
      <c r="U43" s="73"/>
      <c r="V43" s="73"/>
    </row>
    <row r="44" spans="2:22" s="79" customFormat="1" ht="222.75" customHeight="1" x14ac:dyDescent="0.2">
      <c r="B44" s="228"/>
      <c r="C44" s="228"/>
      <c r="D44" s="228"/>
      <c r="E44" s="272"/>
      <c r="F44" s="270"/>
      <c r="G44" s="269"/>
      <c r="H44" s="288"/>
      <c r="I44" s="283"/>
      <c r="J44" s="285"/>
      <c r="K44" s="280"/>
      <c r="L44" s="238"/>
      <c r="M44" s="312"/>
      <c r="N44" s="155" t="s">
        <v>436</v>
      </c>
      <c r="O44" s="103" t="s">
        <v>392</v>
      </c>
      <c r="P44" s="151">
        <v>1520186.66</v>
      </c>
      <c r="Q44" s="103" t="s">
        <v>394</v>
      </c>
      <c r="R44" s="147" t="s">
        <v>410</v>
      </c>
      <c r="S44" s="73"/>
      <c r="T44" s="73"/>
      <c r="U44" s="73"/>
      <c r="V44" s="73"/>
    </row>
    <row r="45" spans="2:22" s="79" customFormat="1" ht="202.5" customHeight="1" x14ac:dyDescent="0.2">
      <c r="B45" s="228"/>
      <c r="C45" s="228"/>
      <c r="D45" s="228"/>
      <c r="E45" s="272"/>
      <c r="F45" s="270"/>
      <c r="G45" s="269"/>
      <c r="H45" s="288"/>
      <c r="I45" s="283"/>
      <c r="J45" s="285"/>
      <c r="K45" s="280"/>
      <c r="L45" s="238"/>
      <c r="M45" s="312"/>
      <c r="N45" s="160" t="s">
        <v>437</v>
      </c>
      <c r="O45" s="103" t="s">
        <v>400</v>
      </c>
      <c r="P45" s="150">
        <v>339062.51</v>
      </c>
      <c r="Q45" s="103" t="s">
        <v>394</v>
      </c>
      <c r="R45" s="140" t="s">
        <v>412</v>
      </c>
      <c r="S45" s="73"/>
      <c r="T45" s="73"/>
      <c r="U45" s="73"/>
      <c r="V45" s="73"/>
    </row>
    <row r="46" spans="2:22" s="79" customFormat="1" ht="125.45" customHeight="1" x14ac:dyDescent="0.2">
      <c r="B46" s="228"/>
      <c r="C46" s="228"/>
      <c r="D46" s="228"/>
      <c r="E46" s="272"/>
      <c r="F46" s="270"/>
      <c r="G46" s="269"/>
      <c r="H46" s="288"/>
      <c r="I46" s="283"/>
      <c r="J46" s="285"/>
      <c r="K46" s="280"/>
      <c r="L46" s="238"/>
      <c r="M46" s="312"/>
      <c r="N46" s="155" t="s">
        <v>438</v>
      </c>
      <c r="O46" s="103" t="s">
        <v>392</v>
      </c>
      <c r="P46" s="130">
        <v>0</v>
      </c>
      <c r="Q46" s="103" t="s">
        <v>394</v>
      </c>
      <c r="R46" s="140" t="s">
        <v>460</v>
      </c>
      <c r="S46" s="73"/>
      <c r="T46" s="73"/>
      <c r="U46" s="73"/>
      <c r="V46" s="73"/>
    </row>
    <row r="47" spans="2:22" s="79" customFormat="1" ht="153" customHeight="1" x14ac:dyDescent="0.2">
      <c r="B47" s="228"/>
      <c r="C47" s="228"/>
      <c r="D47" s="228"/>
      <c r="E47" s="272"/>
      <c r="F47" s="270"/>
      <c r="G47" s="269"/>
      <c r="H47" s="288"/>
      <c r="I47" s="283"/>
      <c r="J47" s="285"/>
      <c r="K47" s="280"/>
      <c r="L47" s="238"/>
      <c r="M47" s="312"/>
      <c r="N47" s="271" t="s">
        <v>439</v>
      </c>
      <c r="O47" s="233" t="s">
        <v>391</v>
      </c>
      <c r="P47" s="264">
        <v>0</v>
      </c>
      <c r="Q47" s="233" t="s">
        <v>390</v>
      </c>
      <c r="R47" s="313" t="s">
        <v>399</v>
      </c>
      <c r="S47" s="73"/>
      <c r="T47" s="73"/>
      <c r="U47" s="73"/>
      <c r="V47" s="73"/>
    </row>
    <row r="48" spans="2:22" s="79" customFormat="1" ht="57" customHeight="1" x14ac:dyDescent="0.2">
      <c r="B48" s="228"/>
      <c r="C48" s="228"/>
      <c r="D48" s="228"/>
      <c r="E48" s="272"/>
      <c r="F48" s="270"/>
      <c r="G48" s="269"/>
      <c r="H48" s="289"/>
      <c r="I48" s="237"/>
      <c r="J48" s="286"/>
      <c r="K48" s="281"/>
      <c r="L48" s="238"/>
      <c r="M48" s="312"/>
      <c r="N48" s="273"/>
      <c r="O48" s="229"/>
      <c r="P48" s="239"/>
      <c r="Q48" s="229"/>
      <c r="R48" s="314"/>
      <c r="S48" s="81"/>
      <c r="T48" s="80"/>
      <c r="U48" s="80"/>
      <c r="V48" s="80"/>
    </row>
    <row r="49" spans="2:22" s="79" customFormat="1" ht="229.5" customHeight="1" x14ac:dyDescent="0.2">
      <c r="B49" s="229"/>
      <c r="C49" s="229"/>
      <c r="D49" s="229"/>
      <c r="E49" s="273"/>
      <c r="F49" s="232"/>
      <c r="G49" s="122" t="s">
        <v>292</v>
      </c>
      <c r="H49" s="123" t="s">
        <v>293</v>
      </c>
      <c r="I49" s="124" t="s">
        <v>379</v>
      </c>
      <c r="J49" s="125" t="s">
        <v>377</v>
      </c>
      <c r="K49" s="126" t="s">
        <v>378</v>
      </c>
      <c r="L49" s="103" t="s">
        <v>380</v>
      </c>
      <c r="M49" s="239"/>
      <c r="N49" s="153" t="s">
        <v>440</v>
      </c>
      <c r="O49" s="103" t="s">
        <v>392</v>
      </c>
      <c r="P49" s="130">
        <v>263072.88</v>
      </c>
      <c r="Q49" s="103" t="s">
        <v>394</v>
      </c>
      <c r="R49" s="147" t="s">
        <v>451</v>
      </c>
      <c r="S49" s="167"/>
      <c r="T49" s="80"/>
      <c r="U49" s="80"/>
      <c r="V49" s="80"/>
    </row>
    <row r="50" spans="2:22" s="79" customFormat="1" ht="110.1" customHeight="1" x14ac:dyDescent="0.2">
      <c r="B50" s="227" t="s">
        <v>123</v>
      </c>
      <c r="C50" s="227" t="s">
        <v>133</v>
      </c>
      <c r="D50" s="227" t="s">
        <v>310</v>
      </c>
      <c r="E50" s="290" t="s">
        <v>230</v>
      </c>
      <c r="F50" s="291" t="s">
        <v>278</v>
      </c>
      <c r="G50" s="275" t="s">
        <v>262</v>
      </c>
      <c r="H50" s="287" t="s">
        <v>264</v>
      </c>
      <c r="I50" s="282" t="s">
        <v>381</v>
      </c>
      <c r="J50" s="282" t="s">
        <v>382</v>
      </c>
      <c r="K50" s="279" t="s">
        <v>383</v>
      </c>
      <c r="L50" s="308" t="s">
        <v>380</v>
      </c>
      <c r="M50" s="277">
        <v>26537702.280000001</v>
      </c>
      <c r="N50" s="233" t="s">
        <v>389</v>
      </c>
      <c r="O50" s="233" t="s">
        <v>389</v>
      </c>
      <c r="P50" s="264" t="s">
        <v>389</v>
      </c>
      <c r="Q50" s="233" t="s">
        <v>389</v>
      </c>
      <c r="R50" s="262" t="s">
        <v>389</v>
      </c>
      <c r="S50" s="81"/>
      <c r="T50" s="80"/>
      <c r="U50" s="80"/>
      <c r="V50" s="80"/>
    </row>
    <row r="51" spans="2:22" s="79" customFormat="1" ht="45" customHeight="1" x14ac:dyDescent="0.2">
      <c r="B51" s="229"/>
      <c r="C51" s="229"/>
      <c r="D51" s="228"/>
      <c r="E51" s="272"/>
      <c r="F51" s="270"/>
      <c r="G51" s="276"/>
      <c r="H51" s="289"/>
      <c r="I51" s="237"/>
      <c r="J51" s="237"/>
      <c r="K51" s="281"/>
      <c r="L51" s="308"/>
      <c r="M51" s="278"/>
      <c r="N51" s="229"/>
      <c r="O51" s="229"/>
      <c r="P51" s="239"/>
      <c r="Q51" s="229"/>
      <c r="R51" s="263"/>
      <c r="S51" s="81"/>
      <c r="T51" s="73"/>
      <c r="U51" s="73"/>
      <c r="V51" s="73"/>
    </row>
    <row r="52" spans="2:22" ht="174" customHeight="1" x14ac:dyDescent="0.2">
      <c r="B52" s="90" t="s">
        <v>123</v>
      </c>
      <c r="C52" s="100" t="s">
        <v>136</v>
      </c>
      <c r="D52" s="101" t="s">
        <v>100</v>
      </c>
      <c r="E52" s="102" t="s">
        <v>231</v>
      </c>
      <c r="F52" s="157" t="s">
        <v>279</v>
      </c>
      <c r="G52" s="127" t="s">
        <v>263</v>
      </c>
      <c r="H52" s="128" t="s">
        <v>265</v>
      </c>
      <c r="I52" s="90" t="s">
        <v>384</v>
      </c>
      <c r="J52" s="90" t="s">
        <v>385</v>
      </c>
      <c r="K52" s="100" t="s">
        <v>386</v>
      </c>
      <c r="L52" s="103" t="s">
        <v>387</v>
      </c>
      <c r="M52" s="129">
        <v>24514327.640000001</v>
      </c>
      <c r="N52" s="155" t="s">
        <v>389</v>
      </c>
      <c r="O52" s="133" t="s">
        <v>389</v>
      </c>
      <c r="P52" s="130" t="s">
        <v>389</v>
      </c>
      <c r="Q52" s="133" t="s">
        <v>389</v>
      </c>
      <c r="R52" s="82" t="s">
        <v>389</v>
      </c>
    </row>
    <row r="53" spans="2:22" ht="60" customHeight="1" x14ac:dyDescent="0.2">
      <c r="M53" s="85"/>
    </row>
    <row r="55" spans="2:22" ht="60.75" customHeight="1" x14ac:dyDescent="0.2">
      <c r="R55" s="170" t="s">
        <v>468</v>
      </c>
    </row>
    <row r="56" spans="2:22" ht="83.25" customHeight="1" x14ac:dyDescent="0.2">
      <c r="R56" s="170" t="s">
        <v>467</v>
      </c>
    </row>
    <row r="57" spans="2:22" ht="20.25" x14ac:dyDescent="0.2">
      <c r="R57" s="170"/>
    </row>
    <row r="58" spans="2:22" ht="20.25" x14ac:dyDescent="0.2">
      <c r="R58" s="170"/>
    </row>
  </sheetData>
  <dataConsolidate/>
  <mergeCells count="195">
    <mergeCell ref="O5:O6"/>
    <mergeCell ref="P5:P6"/>
    <mergeCell ref="Q5:Q6"/>
    <mergeCell ref="R5:R6"/>
    <mergeCell ref="N5:N6"/>
    <mergeCell ref="N37:N38"/>
    <mergeCell ref="O37:O38"/>
    <mergeCell ref="P37:P38"/>
    <mergeCell ref="Q37:Q38"/>
    <mergeCell ref="R37:R38"/>
    <mergeCell ref="P47:P48"/>
    <mergeCell ref="Q47:Q48"/>
    <mergeCell ref="R47:R48"/>
    <mergeCell ref="N14:N15"/>
    <mergeCell ref="O14:O15"/>
    <mergeCell ref="P14:P15"/>
    <mergeCell ref="Q14:Q15"/>
    <mergeCell ref="R14:R15"/>
    <mergeCell ref="R21:R23"/>
    <mergeCell ref="N18:N19"/>
    <mergeCell ref="N21:N23"/>
    <mergeCell ref="O18:O19"/>
    <mergeCell ref="P18:P19"/>
    <mergeCell ref="Q18:Q19"/>
    <mergeCell ref="R18:R19"/>
    <mergeCell ref="N26:N29"/>
    <mergeCell ref="O26:O29"/>
    <mergeCell ref="P26:P29"/>
    <mergeCell ref="Q26:Q29"/>
    <mergeCell ref="P50:P51"/>
    <mergeCell ref="Q50:Q51"/>
    <mergeCell ref="R50:R51"/>
    <mergeCell ref="E5:E6"/>
    <mergeCell ref="M10:M11"/>
    <mergeCell ref="M5:M6"/>
    <mergeCell ref="B5:B6"/>
    <mergeCell ref="E8:E9"/>
    <mergeCell ref="D8:D9"/>
    <mergeCell ref="J8:J9"/>
    <mergeCell ref="I8:I9"/>
    <mergeCell ref="H8:H9"/>
    <mergeCell ref="G8:G9"/>
    <mergeCell ref="P8:P9"/>
    <mergeCell ref="O8:O9"/>
    <mergeCell ref="N8:N9"/>
    <mergeCell ref="M8:M9"/>
    <mergeCell ref="L8:L9"/>
    <mergeCell ref="D13:D15"/>
    <mergeCell ref="G16:G17"/>
    <mergeCell ref="G18:G19"/>
    <mergeCell ref="F37:F38"/>
    <mergeCell ref="N47:N48"/>
    <mergeCell ref="O47:O48"/>
    <mergeCell ref="M37:M38"/>
    <mergeCell ref="K16:K17"/>
    <mergeCell ref="L16:L17"/>
    <mergeCell ref="K20:K23"/>
    <mergeCell ref="L20:L23"/>
    <mergeCell ref="L14:L15"/>
    <mergeCell ref="L18:L19"/>
    <mergeCell ref="N50:N51"/>
    <mergeCell ref="O50:O51"/>
    <mergeCell ref="K14:K15"/>
    <mergeCell ref="M13:M15"/>
    <mergeCell ref="M16:M23"/>
    <mergeCell ref="K24:K25"/>
    <mergeCell ref="L24:L25"/>
    <mergeCell ref="M24:M25"/>
    <mergeCell ref="K31:K36"/>
    <mergeCell ref="L31:L36"/>
    <mergeCell ref="M31:M36"/>
    <mergeCell ref="K26:K29"/>
    <mergeCell ref="L26:L29"/>
    <mergeCell ref="M26:M29"/>
    <mergeCell ref="M43:M49"/>
    <mergeCell ref="K50:K51"/>
    <mergeCell ref="L50:L51"/>
    <mergeCell ref="H20:H23"/>
    <mergeCell ref="C13:C15"/>
    <mergeCell ref="I18:I19"/>
    <mergeCell ref="J16:J17"/>
    <mergeCell ref="G14:G15"/>
    <mergeCell ref="H14:H15"/>
    <mergeCell ref="I14:I15"/>
    <mergeCell ref="J14:J15"/>
    <mergeCell ref="J20:J23"/>
    <mergeCell ref="H16:H17"/>
    <mergeCell ref="I16:I17"/>
    <mergeCell ref="H18:H19"/>
    <mergeCell ref="I20:I23"/>
    <mergeCell ref="E13:E15"/>
    <mergeCell ref="F13:F15"/>
    <mergeCell ref="E50:E51"/>
    <mergeCell ref="D50:D51"/>
    <mergeCell ref="F50:F51"/>
    <mergeCell ref="C43:C49"/>
    <mergeCell ref="J31:J36"/>
    <mergeCell ref="J26:J29"/>
    <mergeCell ref="I24:I25"/>
    <mergeCell ref="G24:G25"/>
    <mergeCell ref="G26:G29"/>
    <mergeCell ref="H26:H29"/>
    <mergeCell ref="I26:I29"/>
    <mergeCell ref="J24:J25"/>
    <mergeCell ref="H31:H36"/>
    <mergeCell ref="I31:I36"/>
    <mergeCell ref="G31:G36"/>
    <mergeCell ref="C37:C38"/>
    <mergeCell ref="D37:D38"/>
    <mergeCell ref="D24:D25"/>
    <mergeCell ref="E37:E38"/>
    <mergeCell ref="H24:H25"/>
    <mergeCell ref="H50:H51"/>
    <mergeCell ref="I50:I51"/>
    <mergeCell ref="M50:M51"/>
    <mergeCell ref="K43:K48"/>
    <mergeCell ref="L43:L48"/>
    <mergeCell ref="M39:M40"/>
    <mergeCell ref="M41:M42"/>
    <mergeCell ref="J50:J51"/>
    <mergeCell ref="I43:I48"/>
    <mergeCell ref="J43:J48"/>
    <mergeCell ref="H43:H48"/>
    <mergeCell ref="B43:B49"/>
    <mergeCell ref="B39:B40"/>
    <mergeCell ref="B50:B51"/>
    <mergeCell ref="B37:B38"/>
    <mergeCell ref="B31:B36"/>
    <mergeCell ref="G43:G48"/>
    <mergeCell ref="F43:F49"/>
    <mergeCell ref="E43:E49"/>
    <mergeCell ref="D43:D49"/>
    <mergeCell ref="B41:B42"/>
    <mergeCell ref="C31:C36"/>
    <mergeCell ref="C39:C40"/>
    <mergeCell ref="E31:E36"/>
    <mergeCell ref="F31:F36"/>
    <mergeCell ref="F41:F42"/>
    <mergeCell ref="F39:F40"/>
    <mergeCell ref="D31:D36"/>
    <mergeCell ref="D41:D42"/>
    <mergeCell ref="D39:D40"/>
    <mergeCell ref="C41:C42"/>
    <mergeCell ref="G50:G51"/>
    <mergeCell ref="E39:E40"/>
    <mergeCell ref="E41:E42"/>
    <mergeCell ref="C50:C51"/>
    <mergeCell ref="A1:A12"/>
    <mergeCell ref="B1:R1"/>
    <mergeCell ref="Q2:R2"/>
    <mergeCell ref="K3:R3"/>
    <mergeCell ref="B2:D2"/>
    <mergeCell ref="I2:M2"/>
    <mergeCell ref="E2:G2"/>
    <mergeCell ref="R10:R11"/>
    <mergeCell ref="P10:P11"/>
    <mergeCell ref="B10:B11"/>
    <mergeCell ref="D10:D11"/>
    <mergeCell ref="C10:C11"/>
    <mergeCell ref="N10:N11"/>
    <mergeCell ref="F8:F9"/>
    <mergeCell ref="C8:C9"/>
    <mergeCell ref="F10:F11"/>
    <mergeCell ref="Q8:Q9"/>
    <mergeCell ref="O10:O11"/>
    <mergeCell ref="R8:R9"/>
    <mergeCell ref="C5:C6"/>
    <mergeCell ref="D5:D6"/>
    <mergeCell ref="B3:J3"/>
    <mergeCell ref="F5:F6"/>
    <mergeCell ref="Q10:Q11"/>
    <mergeCell ref="K8:K9"/>
    <mergeCell ref="R26:R29"/>
    <mergeCell ref="E16:E23"/>
    <mergeCell ref="D16:D23"/>
    <mergeCell ref="E24:E25"/>
    <mergeCell ref="C24:C25"/>
    <mergeCell ref="B13:B15"/>
    <mergeCell ref="F26:F29"/>
    <mergeCell ref="B26:B29"/>
    <mergeCell ref="C26:C29"/>
    <mergeCell ref="D26:D29"/>
    <mergeCell ref="E26:E29"/>
    <mergeCell ref="K18:K19"/>
    <mergeCell ref="B24:B25"/>
    <mergeCell ref="B16:B23"/>
    <mergeCell ref="O21:O23"/>
    <mergeCell ref="P21:P23"/>
    <mergeCell ref="Q21:Q23"/>
    <mergeCell ref="F16:F23"/>
    <mergeCell ref="F24:F25"/>
    <mergeCell ref="E10:E11"/>
    <mergeCell ref="C16:C23"/>
    <mergeCell ref="J18:J19"/>
    <mergeCell ref="G20:G23"/>
  </mergeCells>
  <pageMargins left="0.23622047244094491" right="0.23622047244094491" top="0.74803149606299213" bottom="0.74803149606299213" header="0.31496062992125984" footer="0.31496062992125984"/>
  <pageSetup paperSize="9" scale="50"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Data!$B$12:$B$24</xm:f>
          </x14:formula1>
          <xm:sqref>C41:C43 C24 C10:C13 C52 C50 C16 C5:C8 C26:C28 C30:C37 C39</xm:sqref>
        </x14:dataValidation>
        <x14:dataValidation type="list" allowBlank="1" showInputMessage="1" showErrorMessage="1" xr:uid="{00000000-0002-0000-0600-000001000000}">
          <x14:formula1>
            <xm:f>Data!$B$3:$B$6</xm:f>
          </x14:formula1>
          <xm:sqref>B41:B43 B24 B10:B13 B52 B50 B16 B5:B8 B26:B28 B30:B37 B39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B1:E30"/>
  <sheetViews>
    <sheetView zoomScale="150" workbookViewId="0">
      <selection activeCell="B9" sqref="B9"/>
    </sheetView>
  </sheetViews>
  <sheetFormatPr defaultColWidth="8.85546875" defaultRowHeight="12.75" x14ac:dyDescent="0.2"/>
  <cols>
    <col min="2" max="2" width="107.42578125" customWidth="1"/>
  </cols>
  <sheetData>
    <row r="1" spans="2:5" x14ac:dyDescent="0.2">
      <c r="B1" s="50" t="s">
        <v>120</v>
      </c>
    </row>
    <row r="3" spans="2:5" x14ac:dyDescent="0.2">
      <c r="B3" s="49" t="s">
        <v>121</v>
      </c>
      <c r="C3" s="44"/>
      <c r="D3" s="44"/>
      <c r="E3" s="44"/>
    </row>
    <row r="4" spans="2:5" x14ac:dyDescent="0.2">
      <c r="B4" s="49" t="s">
        <v>122</v>
      </c>
      <c r="C4" s="44"/>
      <c r="D4" s="44"/>
      <c r="E4" s="44"/>
    </row>
    <row r="5" spans="2:5" x14ac:dyDescent="0.2">
      <c r="B5" s="49" t="s">
        <v>123</v>
      </c>
      <c r="C5" s="44"/>
      <c r="D5" s="44"/>
      <c r="E5" s="44"/>
    </row>
    <row r="6" spans="2:5" x14ac:dyDescent="0.2">
      <c r="B6" s="49" t="s">
        <v>124</v>
      </c>
      <c r="C6" s="44"/>
      <c r="D6" s="44"/>
      <c r="E6" s="44"/>
    </row>
    <row r="7" spans="2:5" ht="18.75" x14ac:dyDescent="0.2">
      <c r="B7" s="46"/>
      <c r="C7" s="44"/>
      <c r="D7" s="44"/>
      <c r="E7" s="44"/>
    </row>
    <row r="8" spans="2:5" ht="18.75" x14ac:dyDescent="0.3">
      <c r="B8" s="47"/>
      <c r="C8" s="44"/>
      <c r="D8" s="44"/>
      <c r="E8" s="44"/>
    </row>
    <row r="10" spans="2:5" x14ac:dyDescent="0.2">
      <c r="B10" s="50" t="s">
        <v>125</v>
      </c>
    </row>
    <row r="12" spans="2:5" x14ac:dyDescent="0.2">
      <c r="B12" s="49" t="s">
        <v>126</v>
      </c>
    </row>
    <row r="13" spans="2:5" x14ac:dyDescent="0.2">
      <c r="B13" s="49" t="s">
        <v>127</v>
      </c>
    </row>
    <row r="14" spans="2:5" x14ac:dyDescent="0.2">
      <c r="B14" s="49" t="s">
        <v>128</v>
      </c>
    </row>
    <row r="15" spans="2:5" x14ac:dyDescent="0.2">
      <c r="B15" s="49" t="s">
        <v>129</v>
      </c>
    </row>
    <row r="16" spans="2:5" x14ac:dyDescent="0.2">
      <c r="B16" s="49" t="s">
        <v>130</v>
      </c>
    </row>
    <row r="17" spans="2:2" x14ac:dyDescent="0.2">
      <c r="B17" s="49" t="s">
        <v>131</v>
      </c>
    </row>
    <row r="18" spans="2:2" x14ac:dyDescent="0.2">
      <c r="B18" s="49" t="s">
        <v>132</v>
      </c>
    </row>
    <row r="19" spans="2:2" x14ac:dyDescent="0.2">
      <c r="B19" s="49" t="s">
        <v>133</v>
      </c>
    </row>
    <row r="20" spans="2:2" x14ac:dyDescent="0.2">
      <c r="B20" s="49" t="s">
        <v>134</v>
      </c>
    </row>
    <row r="21" spans="2:2" x14ac:dyDescent="0.2">
      <c r="B21" s="49" t="s">
        <v>135</v>
      </c>
    </row>
    <row r="22" spans="2:2" x14ac:dyDescent="0.2">
      <c r="B22" s="49" t="s">
        <v>136</v>
      </c>
    </row>
    <row r="23" spans="2:2" x14ac:dyDescent="0.2">
      <c r="B23" s="49" t="s">
        <v>137</v>
      </c>
    </row>
    <row r="24" spans="2:2" x14ac:dyDescent="0.2">
      <c r="B24" s="49" t="s">
        <v>138</v>
      </c>
    </row>
    <row r="26" spans="2:2" x14ac:dyDescent="0.2">
      <c r="B26" s="50" t="s">
        <v>139</v>
      </c>
    </row>
    <row r="27" spans="2:2" ht="14.25" customHeight="1" x14ac:dyDescent="0.25">
      <c r="B27" s="45"/>
    </row>
    <row r="28" spans="2:2" ht="18" x14ac:dyDescent="0.25">
      <c r="B28" s="45"/>
    </row>
    <row r="29" spans="2:2" ht="18" x14ac:dyDescent="0.25">
      <c r="B29" s="45"/>
    </row>
    <row r="30" spans="2:2" ht="18" x14ac:dyDescent="0.25">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324" t="s">
        <v>140</v>
      </c>
      <c r="B1" s="325"/>
      <c r="C1" s="325"/>
      <c r="D1" s="325"/>
      <c r="E1" s="325"/>
      <c r="F1" s="325"/>
      <c r="G1" s="325"/>
      <c r="H1" s="326"/>
    </row>
    <row r="2" spans="1:8" s="2" customFormat="1" ht="24.75" customHeight="1" x14ac:dyDescent="0.2">
      <c r="A2" s="33" t="s">
        <v>141</v>
      </c>
      <c r="B2" s="323" t="s">
        <v>142</v>
      </c>
      <c r="C2" s="323"/>
      <c r="D2" s="323"/>
      <c r="E2" s="323"/>
      <c r="F2" s="323"/>
      <c r="G2" s="323"/>
    </row>
    <row r="3" spans="1:8" s="3" customFormat="1" ht="51.75" customHeight="1" thickBot="1" x14ac:dyDescent="0.3">
      <c r="A3" s="14" t="s">
        <v>143</v>
      </c>
      <c r="B3" s="32" t="s">
        <v>110</v>
      </c>
      <c r="C3" s="14" t="s">
        <v>98</v>
      </c>
      <c r="D3" s="32" t="s">
        <v>66</v>
      </c>
      <c r="E3" s="57" t="s">
        <v>67</v>
      </c>
      <c r="F3" s="57" t="s">
        <v>68</v>
      </c>
      <c r="G3" s="57" t="s">
        <v>69</v>
      </c>
      <c r="H3" s="57"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332" t="s">
        <v>144</v>
      </c>
      <c r="B1" s="333"/>
      <c r="C1" s="333"/>
      <c r="D1" s="333"/>
      <c r="E1" s="333"/>
      <c r="F1" s="333"/>
      <c r="G1" s="333"/>
      <c r="H1" s="333"/>
      <c r="I1" s="333"/>
      <c r="J1" s="333"/>
      <c r="K1" s="333"/>
      <c r="L1" s="333"/>
      <c r="M1" s="333"/>
      <c r="N1" s="334"/>
    </row>
    <row r="2" spans="1:14" ht="21" customHeight="1" x14ac:dyDescent="0.2">
      <c r="A2" s="33" t="s">
        <v>141</v>
      </c>
      <c r="B2" s="341" t="s">
        <v>142</v>
      </c>
      <c r="C2" s="341"/>
      <c r="D2" s="341"/>
      <c r="E2" s="341"/>
      <c r="F2" s="341"/>
      <c r="G2" s="341"/>
      <c r="H2" s="341"/>
      <c r="I2" s="341"/>
      <c r="J2" s="341"/>
      <c r="K2" s="341"/>
      <c r="L2" s="341"/>
      <c r="M2" s="341"/>
      <c r="N2" s="341"/>
    </row>
    <row r="3" spans="1:14" ht="32.25" customHeight="1" thickBot="1" x14ac:dyDescent="0.25">
      <c r="A3" s="183" t="s">
        <v>143</v>
      </c>
      <c r="B3" s="198" t="s">
        <v>145</v>
      </c>
      <c r="C3" s="183" t="s">
        <v>146</v>
      </c>
      <c r="D3" s="183" t="s">
        <v>97</v>
      </c>
      <c r="E3" s="183" t="s">
        <v>98</v>
      </c>
      <c r="F3" s="183" t="s">
        <v>147</v>
      </c>
      <c r="G3" s="183" t="s">
        <v>148</v>
      </c>
      <c r="H3" s="183" t="s">
        <v>149</v>
      </c>
      <c r="I3" s="183" t="s">
        <v>150</v>
      </c>
      <c r="J3" s="183" t="s">
        <v>151</v>
      </c>
      <c r="K3" s="328" t="s">
        <v>152</v>
      </c>
      <c r="L3" s="329"/>
      <c r="M3" s="328" t="s">
        <v>153</v>
      </c>
      <c r="N3" s="329"/>
    </row>
    <row r="4" spans="1:14" ht="58.5" customHeight="1" x14ac:dyDescent="0.2">
      <c r="A4" s="327"/>
      <c r="B4" s="327"/>
      <c r="C4" s="327"/>
      <c r="D4" s="182"/>
      <c r="E4" s="192"/>
      <c r="F4" s="327"/>
      <c r="G4" s="327"/>
      <c r="H4" s="327"/>
      <c r="I4" s="182"/>
      <c r="J4" s="327"/>
      <c r="K4" s="15" t="s">
        <v>154</v>
      </c>
      <c r="L4" s="15" t="s">
        <v>155</v>
      </c>
      <c r="M4" s="15" t="s">
        <v>154</v>
      </c>
      <c r="N4" s="15" t="s">
        <v>155</v>
      </c>
    </row>
    <row r="5" spans="1:14" ht="13.5" thickBot="1" x14ac:dyDescent="0.25">
      <c r="A5" s="16">
        <v>1</v>
      </c>
      <c r="B5" s="16">
        <v>2</v>
      </c>
      <c r="C5" s="16">
        <v>3</v>
      </c>
      <c r="D5" s="17">
        <v>4</v>
      </c>
      <c r="E5" s="17">
        <v>5</v>
      </c>
      <c r="F5" s="16">
        <v>6</v>
      </c>
      <c r="G5" s="16">
        <v>7</v>
      </c>
      <c r="H5" s="16">
        <v>8</v>
      </c>
      <c r="I5" s="17">
        <v>9</v>
      </c>
      <c r="J5" s="16">
        <v>10</v>
      </c>
      <c r="K5" s="330">
        <v>11</v>
      </c>
      <c r="L5" s="331"/>
      <c r="M5" s="330">
        <v>12</v>
      </c>
      <c r="N5" s="331"/>
    </row>
    <row r="6" spans="1:14" x14ac:dyDescent="0.2">
      <c r="A6" s="339" t="s">
        <v>142</v>
      </c>
      <c r="B6" s="340"/>
      <c r="C6" s="340"/>
      <c r="D6" s="10"/>
      <c r="E6" s="10"/>
      <c r="F6" s="10"/>
      <c r="G6" s="10"/>
      <c r="H6" s="10"/>
      <c r="I6" s="339"/>
      <c r="J6" s="10"/>
      <c r="K6" s="19"/>
      <c r="L6" s="19"/>
      <c r="M6" s="19"/>
      <c r="N6" s="19"/>
    </row>
    <row r="7" spans="1:14" x14ac:dyDescent="0.2">
      <c r="A7" s="337"/>
      <c r="B7" s="335"/>
      <c r="C7" s="335"/>
      <c r="D7" s="11"/>
      <c r="E7" s="11"/>
      <c r="F7" s="11"/>
      <c r="G7" s="11"/>
      <c r="H7" s="11"/>
      <c r="I7" s="337"/>
      <c r="J7" s="11"/>
      <c r="K7" s="18"/>
      <c r="L7" s="18"/>
      <c r="M7" s="18"/>
      <c r="N7" s="18"/>
    </row>
    <row r="8" spans="1:14" x14ac:dyDescent="0.2">
      <c r="A8" s="337"/>
      <c r="B8" s="335"/>
      <c r="C8" s="335"/>
      <c r="D8" s="11"/>
      <c r="E8" s="11"/>
      <c r="F8" s="11"/>
      <c r="G8" s="11"/>
      <c r="H8" s="11"/>
      <c r="I8" s="338"/>
      <c r="J8" s="11"/>
      <c r="K8" s="18"/>
      <c r="L8" s="18"/>
      <c r="M8" s="18"/>
      <c r="N8" s="18"/>
    </row>
    <row r="9" spans="1:14" x14ac:dyDescent="0.2">
      <c r="A9" s="337"/>
      <c r="B9" s="335"/>
      <c r="C9" s="335"/>
      <c r="D9" s="11"/>
      <c r="E9" s="11"/>
      <c r="F9" s="11"/>
      <c r="G9" s="11"/>
      <c r="H9" s="11"/>
      <c r="I9" s="336"/>
      <c r="J9" s="11"/>
      <c r="K9" s="18"/>
      <c r="L9" s="18"/>
      <c r="M9" s="18"/>
      <c r="N9" s="18"/>
    </row>
    <row r="10" spans="1:14" x14ac:dyDescent="0.2">
      <c r="A10" s="337"/>
      <c r="B10" s="335"/>
      <c r="C10" s="335"/>
      <c r="D10" s="11"/>
      <c r="E10" s="11"/>
      <c r="F10" s="11"/>
      <c r="G10" s="11"/>
      <c r="H10" s="11"/>
      <c r="I10" s="337"/>
      <c r="J10" s="11"/>
      <c r="K10" s="18"/>
      <c r="L10" s="18"/>
      <c r="M10" s="18"/>
      <c r="N10" s="18"/>
    </row>
    <row r="11" spans="1:14" x14ac:dyDescent="0.2">
      <c r="A11" s="337"/>
      <c r="B11" s="335"/>
      <c r="C11" s="335"/>
      <c r="D11" s="11"/>
      <c r="E11" s="11"/>
      <c r="F11" s="11"/>
      <c r="G11" s="11"/>
      <c r="H11" s="11"/>
      <c r="I11" s="338"/>
      <c r="J11" s="11"/>
      <c r="K11" s="18"/>
      <c r="L11" s="18"/>
      <c r="M11" s="18"/>
      <c r="N11" s="18"/>
    </row>
    <row r="12" spans="1:14" x14ac:dyDescent="0.2">
      <c r="A12" s="337"/>
      <c r="B12" s="335"/>
      <c r="C12" s="335"/>
      <c r="D12" s="11"/>
      <c r="E12" s="11"/>
      <c r="F12" s="11"/>
      <c r="G12" s="11"/>
      <c r="H12" s="11"/>
      <c r="I12" s="336"/>
      <c r="J12" s="11"/>
      <c r="K12" s="18"/>
      <c r="L12" s="18"/>
      <c r="M12" s="18"/>
      <c r="N12" s="18"/>
    </row>
    <row r="13" spans="1:14" x14ac:dyDescent="0.2">
      <c r="A13" s="337"/>
      <c r="B13" s="335"/>
      <c r="C13" s="335"/>
      <c r="D13" s="11"/>
      <c r="E13" s="11"/>
      <c r="F13" s="11"/>
      <c r="G13" s="11"/>
      <c r="H13" s="11"/>
      <c r="I13" s="337"/>
      <c r="J13" s="11"/>
      <c r="K13" s="18"/>
      <c r="L13" s="18"/>
      <c r="M13" s="18"/>
      <c r="N13" s="18"/>
    </row>
    <row r="14" spans="1:14" x14ac:dyDescent="0.2">
      <c r="A14" s="337"/>
      <c r="B14" s="335"/>
      <c r="C14" s="335"/>
      <c r="D14" s="11"/>
      <c r="E14" s="11"/>
      <c r="F14" s="11"/>
      <c r="G14" s="11"/>
      <c r="H14" s="11"/>
      <c r="I14" s="338"/>
      <c r="J14" s="11"/>
      <c r="K14" s="18"/>
      <c r="L14" s="18"/>
      <c r="M14" s="18"/>
      <c r="N14" s="18"/>
    </row>
    <row r="15" spans="1:14" x14ac:dyDescent="0.2">
      <c r="A15" s="337"/>
      <c r="B15" s="335"/>
      <c r="C15" s="335"/>
      <c r="D15" s="11"/>
      <c r="E15" s="11"/>
      <c r="F15" s="11"/>
      <c r="G15" s="11"/>
      <c r="H15" s="11"/>
      <c r="I15" s="336"/>
      <c r="J15" s="11"/>
      <c r="K15" s="18"/>
      <c r="L15" s="18"/>
      <c r="M15" s="18"/>
      <c r="N15" s="18"/>
    </row>
    <row r="16" spans="1:14" x14ac:dyDescent="0.2">
      <c r="A16" s="337"/>
      <c r="B16" s="335"/>
      <c r="C16" s="335"/>
      <c r="D16" s="11"/>
      <c r="E16" s="11"/>
      <c r="F16" s="11"/>
      <c r="G16" s="11"/>
      <c r="H16" s="11"/>
      <c r="I16" s="337"/>
      <c r="J16" s="11"/>
      <c r="K16" s="18"/>
      <c r="L16" s="18"/>
      <c r="M16" s="18"/>
      <c r="N16" s="18"/>
    </row>
    <row r="17" spans="1:14" x14ac:dyDescent="0.2">
      <c r="A17" s="337"/>
      <c r="B17" s="335"/>
      <c r="C17" s="335"/>
      <c r="D17" s="11"/>
      <c r="E17" s="11"/>
      <c r="F17" s="11"/>
      <c r="G17" s="11"/>
      <c r="H17" s="11"/>
      <c r="I17" s="338"/>
      <c r="J17" s="11"/>
      <c r="K17" s="18"/>
      <c r="L17" s="18"/>
      <c r="M17" s="18"/>
      <c r="N17" s="18"/>
    </row>
    <row r="18" spans="1:14" x14ac:dyDescent="0.2">
      <c r="A18" s="337"/>
      <c r="B18" s="335"/>
      <c r="C18" s="335"/>
      <c r="D18" s="11"/>
      <c r="E18" s="11"/>
      <c r="F18" s="11"/>
      <c r="G18" s="11"/>
      <c r="H18" s="11"/>
      <c r="I18" s="336"/>
      <c r="J18" s="11"/>
      <c r="K18" s="18"/>
      <c r="L18" s="18"/>
      <c r="M18" s="18"/>
      <c r="N18" s="18"/>
    </row>
    <row r="19" spans="1:14" x14ac:dyDescent="0.2">
      <c r="A19" s="337"/>
      <c r="B19" s="335"/>
      <c r="C19" s="335"/>
      <c r="D19" s="11"/>
      <c r="E19" s="11"/>
      <c r="F19" s="11"/>
      <c r="G19" s="11"/>
      <c r="H19" s="11"/>
      <c r="I19" s="337"/>
      <c r="J19" s="11"/>
      <c r="K19" s="18"/>
      <c r="L19" s="18"/>
      <c r="M19" s="18"/>
      <c r="N19" s="18"/>
    </row>
    <row r="20" spans="1:14" x14ac:dyDescent="0.2">
      <c r="A20" s="337"/>
      <c r="B20" s="335"/>
      <c r="C20" s="335"/>
      <c r="D20" s="11"/>
      <c r="E20" s="11"/>
      <c r="F20" s="11"/>
      <c r="G20" s="11"/>
      <c r="H20" s="11"/>
      <c r="I20" s="338"/>
      <c r="J20" s="11"/>
      <c r="K20" s="18"/>
      <c r="L20" s="18"/>
      <c r="M20" s="18"/>
      <c r="N20" s="18"/>
    </row>
    <row r="21" spans="1:14" x14ac:dyDescent="0.2">
      <c r="A21" s="337"/>
      <c r="B21" s="335"/>
      <c r="C21" s="335"/>
      <c r="D21" s="11"/>
      <c r="E21" s="11"/>
      <c r="F21" s="11"/>
      <c r="G21" s="11"/>
      <c r="H21" s="11"/>
      <c r="I21" s="336"/>
      <c r="J21" s="11"/>
      <c r="K21" s="18"/>
      <c r="L21" s="18"/>
      <c r="M21" s="18"/>
      <c r="N21" s="18"/>
    </row>
    <row r="22" spans="1:14" x14ac:dyDescent="0.2">
      <c r="A22" s="337"/>
      <c r="B22" s="335"/>
      <c r="C22" s="335"/>
      <c r="D22" s="11"/>
      <c r="E22" s="11"/>
      <c r="F22" s="11"/>
      <c r="G22" s="11"/>
      <c r="H22" s="11"/>
      <c r="I22" s="337"/>
      <c r="J22" s="11"/>
      <c r="K22" s="18"/>
      <c r="L22" s="18"/>
      <c r="M22" s="18"/>
      <c r="N22" s="18"/>
    </row>
    <row r="23" spans="1:14" x14ac:dyDescent="0.2">
      <c r="A23" s="338"/>
      <c r="B23" s="335"/>
      <c r="C23" s="335"/>
      <c r="D23" s="11"/>
      <c r="E23" s="11"/>
      <c r="F23" s="11"/>
      <c r="G23" s="11"/>
      <c r="H23" s="11"/>
      <c r="I23" s="338"/>
      <c r="J23" s="11"/>
      <c r="K23" s="18"/>
      <c r="L23" s="18"/>
      <c r="M23" s="18"/>
      <c r="N23" s="18"/>
    </row>
    <row r="24" spans="1:14" x14ac:dyDescent="0.2">
      <c r="A24" s="336" t="s">
        <v>142</v>
      </c>
      <c r="B24" s="335"/>
      <c r="C24" s="335"/>
      <c r="D24" s="11"/>
      <c r="E24" s="11"/>
      <c r="F24" s="11"/>
      <c r="G24" s="11"/>
      <c r="H24" s="11"/>
      <c r="I24" s="336"/>
      <c r="J24" s="11"/>
      <c r="K24" s="18"/>
      <c r="L24" s="18"/>
      <c r="M24" s="18"/>
      <c r="N24" s="18"/>
    </row>
    <row r="25" spans="1:14" x14ac:dyDescent="0.2">
      <c r="A25" s="337"/>
      <c r="B25" s="335"/>
      <c r="C25" s="335"/>
      <c r="D25" s="11"/>
      <c r="E25" s="11"/>
      <c r="F25" s="11"/>
      <c r="G25" s="11"/>
      <c r="H25" s="11"/>
      <c r="I25" s="337"/>
      <c r="J25" s="11"/>
      <c r="K25" s="18"/>
      <c r="L25" s="18"/>
      <c r="M25" s="18"/>
      <c r="N25" s="18"/>
    </row>
    <row r="26" spans="1:14" x14ac:dyDescent="0.2">
      <c r="A26" s="337"/>
      <c r="B26" s="335"/>
      <c r="C26" s="335"/>
      <c r="D26" s="11"/>
      <c r="E26" s="11"/>
      <c r="F26" s="11"/>
      <c r="G26" s="11"/>
      <c r="H26" s="11"/>
      <c r="I26" s="338"/>
      <c r="J26" s="11"/>
      <c r="K26" s="18"/>
      <c r="L26" s="18"/>
      <c r="M26" s="18"/>
      <c r="N26" s="18"/>
    </row>
    <row r="27" spans="1:14" x14ac:dyDescent="0.2">
      <c r="A27" s="337"/>
      <c r="B27" s="335"/>
      <c r="C27" s="335"/>
      <c r="D27" s="11"/>
      <c r="E27" s="11"/>
      <c r="F27" s="11"/>
      <c r="G27" s="11"/>
      <c r="H27" s="11"/>
      <c r="I27" s="336"/>
      <c r="J27" s="11"/>
      <c r="K27" s="18"/>
      <c r="L27" s="18"/>
      <c r="M27" s="18"/>
      <c r="N27" s="18"/>
    </row>
    <row r="28" spans="1:14" x14ac:dyDescent="0.2">
      <c r="A28" s="337"/>
      <c r="B28" s="335"/>
      <c r="C28" s="335"/>
      <c r="D28" s="11"/>
      <c r="E28" s="11"/>
      <c r="F28" s="11"/>
      <c r="G28" s="11"/>
      <c r="H28" s="11"/>
      <c r="I28" s="337"/>
      <c r="J28" s="11"/>
      <c r="K28" s="18"/>
      <c r="L28" s="18"/>
      <c r="M28" s="18"/>
      <c r="N28" s="18"/>
    </row>
    <row r="29" spans="1:14" x14ac:dyDescent="0.2">
      <c r="A29" s="337"/>
      <c r="B29" s="335"/>
      <c r="C29" s="335"/>
      <c r="D29" s="11"/>
      <c r="E29" s="11"/>
      <c r="F29" s="11"/>
      <c r="G29" s="11"/>
      <c r="H29" s="11"/>
      <c r="I29" s="338"/>
      <c r="J29" s="11"/>
      <c r="K29" s="18"/>
      <c r="L29" s="18"/>
      <c r="M29" s="18"/>
      <c r="N29" s="18"/>
    </row>
    <row r="30" spans="1:14" x14ac:dyDescent="0.2">
      <c r="A30" s="337"/>
      <c r="B30" s="335"/>
      <c r="C30" s="335"/>
      <c r="D30" s="11"/>
      <c r="E30" s="11"/>
      <c r="F30" s="11"/>
      <c r="G30" s="11"/>
      <c r="H30" s="11"/>
      <c r="I30" s="336"/>
      <c r="J30" s="11"/>
      <c r="K30" s="18"/>
      <c r="L30" s="18"/>
      <c r="M30" s="18"/>
      <c r="N30" s="18"/>
    </row>
    <row r="31" spans="1:14" x14ac:dyDescent="0.2">
      <c r="A31" s="337"/>
      <c r="B31" s="335"/>
      <c r="C31" s="335"/>
      <c r="D31" s="11"/>
      <c r="E31" s="11"/>
      <c r="F31" s="11"/>
      <c r="G31" s="11"/>
      <c r="H31" s="11"/>
      <c r="I31" s="337"/>
      <c r="J31" s="11"/>
      <c r="K31" s="18"/>
      <c r="L31" s="18"/>
      <c r="M31" s="18"/>
      <c r="N31" s="18"/>
    </row>
    <row r="32" spans="1:14" x14ac:dyDescent="0.2">
      <c r="A32" s="338"/>
      <c r="B32" s="335"/>
      <c r="C32" s="335"/>
      <c r="D32" s="11"/>
      <c r="E32" s="11"/>
      <c r="F32" s="11"/>
      <c r="G32" s="11"/>
      <c r="H32" s="11"/>
      <c r="I32" s="338"/>
      <c r="J32" s="11"/>
      <c r="K32" s="18"/>
      <c r="L32" s="18"/>
      <c r="M32" s="18"/>
      <c r="N32" s="18"/>
    </row>
    <row r="34" spans="1:14" ht="15" x14ac:dyDescent="0.25">
      <c r="A34" s="56" t="s">
        <v>71</v>
      </c>
    </row>
    <row r="35" spans="1:14" ht="14.25" x14ac:dyDescent="0.2">
      <c r="A35" s="174" t="s">
        <v>156</v>
      </c>
      <c r="B35" s="174"/>
      <c r="C35" s="174"/>
      <c r="D35" s="174"/>
      <c r="E35" s="174"/>
      <c r="F35" s="174"/>
      <c r="G35" s="174"/>
      <c r="H35" s="174"/>
      <c r="I35" s="174"/>
      <c r="J35" s="174"/>
      <c r="K35" s="174"/>
      <c r="L35" s="174"/>
      <c r="M35" s="174"/>
      <c r="N35" s="174"/>
    </row>
    <row r="36" spans="1:14" ht="7.5" customHeight="1" x14ac:dyDescent="0.2">
      <c r="A36" s="342"/>
      <c r="B36" s="342"/>
      <c r="C36" s="342"/>
      <c r="D36" s="342"/>
      <c r="E36" s="342"/>
      <c r="F36" s="342"/>
      <c r="G36" s="342"/>
      <c r="H36" s="342"/>
      <c r="I36" s="342"/>
      <c r="J36" s="342"/>
      <c r="K36" s="342"/>
      <c r="L36" s="342"/>
      <c r="M36" s="342"/>
      <c r="N36" s="342"/>
    </row>
    <row r="37" spans="1:14" ht="14.25" customHeight="1" x14ac:dyDescent="0.2">
      <c r="A37" s="171" t="s">
        <v>157</v>
      </c>
      <c r="B37" s="171"/>
      <c r="C37" s="171"/>
      <c r="D37" s="171"/>
      <c r="E37" s="171"/>
      <c r="F37" s="171"/>
      <c r="G37" s="171"/>
      <c r="H37" s="171"/>
      <c r="I37" s="171"/>
      <c r="J37" s="171"/>
      <c r="K37" s="171"/>
      <c r="L37" s="171"/>
      <c r="M37" s="171"/>
      <c r="N37" s="171"/>
    </row>
    <row r="38" spans="1:14" x14ac:dyDescent="0.2">
      <c r="A38" s="171"/>
      <c r="B38" s="171"/>
      <c r="C38" s="171"/>
      <c r="D38" s="171"/>
      <c r="E38" s="171"/>
      <c r="F38" s="171"/>
      <c r="G38" s="171"/>
      <c r="H38" s="171"/>
      <c r="I38" s="171"/>
      <c r="J38" s="171"/>
      <c r="K38" s="171"/>
      <c r="L38" s="171"/>
      <c r="M38" s="171"/>
      <c r="N38" s="171"/>
    </row>
    <row r="39" spans="1:14" ht="8.1" customHeight="1" x14ac:dyDescent="0.2"/>
    <row r="40" spans="1:14" x14ac:dyDescent="0.2">
      <c r="A40" s="343" t="s">
        <v>158</v>
      </c>
      <c r="B40" s="343"/>
      <c r="C40" s="343"/>
      <c r="D40" s="343"/>
      <c r="E40" s="343"/>
      <c r="F40" s="343"/>
      <c r="G40" s="343"/>
      <c r="H40" s="343"/>
      <c r="I40" s="343"/>
      <c r="J40" s="343"/>
      <c r="K40" s="343"/>
      <c r="L40" s="343"/>
      <c r="M40" s="343"/>
      <c r="N40" s="343"/>
    </row>
    <row r="41" spans="1:14" ht="16.5" customHeight="1" x14ac:dyDescent="0.2">
      <c r="A41" s="343"/>
      <c r="B41" s="343"/>
      <c r="C41" s="343"/>
      <c r="D41" s="343"/>
      <c r="E41" s="343"/>
      <c r="F41" s="343"/>
      <c r="G41" s="343"/>
      <c r="H41" s="343"/>
      <c r="I41" s="343"/>
      <c r="J41" s="343"/>
      <c r="K41" s="343"/>
      <c r="L41" s="343"/>
      <c r="M41" s="343"/>
      <c r="N41" s="343"/>
    </row>
    <row r="42" spans="1:14" ht="8.1" customHeight="1" x14ac:dyDescent="0.2"/>
    <row r="43" spans="1:14" ht="12.75" customHeight="1" x14ac:dyDescent="0.2">
      <c r="A43" s="343" t="s">
        <v>159</v>
      </c>
      <c r="B43" s="343"/>
      <c r="C43" s="343"/>
      <c r="D43" s="343"/>
      <c r="E43" s="343"/>
      <c r="F43" s="343"/>
      <c r="G43" s="343"/>
      <c r="H43" s="343"/>
      <c r="I43" s="343"/>
      <c r="J43" s="343"/>
      <c r="K43" s="343"/>
      <c r="L43" s="343"/>
      <c r="M43" s="343"/>
      <c r="N43" s="343"/>
    </row>
    <row r="44" spans="1:14" ht="12.75" customHeight="1" x14ac:dyDescent="0.2">
      <c r="A44" s="343"/>
      <c r="B44" s="343"/>
      <c r="C44" s="343"/>
      <c r="D44" s="343"/>
      <c r="E44" s="343"/>
      <c r="F44" s="343"/>
      <c r="G44" s="343"/>
      <c r="H44" s="343"/>
      <c r="I44" s="343"/>
      <c r="J44" s="343"/>
      <c r="K44" s="343"/>
      <c r="L44" s="343"/>
      <c r="M44" s="343"/>
      <c r="N44" s="343"/>
    </row>
    <row r="45" spans="1:14" ht="12.75" customHeight="1" x14ac:dyDescent="0.2">
      <c r="A45" s="343"/>
      <c r="B45" s="343"/>
      <c r="C45" s="343"/>
      <c r="D45" s="343"/>
      <c r="E45" s="343"/>
      <c r="F45" s="343"/>
      <c r="G45" s="343"/>
      <c r="H45" s="343"/>
      <c r="I45" s="343"/>
      <c r="J45" s="343"/>
      <c r="K45" s="343"/>
      <c r="L45" s="343"/>
      <c r="M45" s="343"/>
      <c r="N45" s="343"/>
    </row>
    <row r="46" spans="1:14" ht="12.75" customHeight="1" x14ac:dyDescent="0.2">
      <c r="A46" s="343"/>
      <c r="B46" s="343"/>
      <c r="C46" s="343"/>
      <c r="D46" s="343"/>
      <c r="E46" s="343"/>
      <c r="F46" s="343"/>
      <c r="G46" s="343"/>
      <c r="H46" s="343"/>
      <c r="I46" s="343"/>
      <c r="J46" s="343"/>
      <c r="K46" s="343"/>
      <c r="L46" s="343"/>
      <c r="M46" s="343"/>
      <c r="N46" s="343"/>
    </row>
    <row r="47" spans="1:14" ht="22.5" customHeight="1" x14ac:dyDescent="0.2">
      <c r="A47" s="343"/>
      <c r="B47" s="343"/>
      <c r="C47" s="343"/>
      <c r="D47" s="343"/>
      <c r="E47" s="343"/>
      <c r="F47" s="343"/>
      <c r="G47" s="343"/>
      <c r="H47" s="343"/>
      <c r="I47" s="343"/>
      <c r="J47" s="343"/>
      <c r="K47" s="343"/>
      <c r="L47" s="343"/>
      <c r="M47" s="343"/>
      <c r="N47" s="343"/>
    </row>
    <row r="48" spans="1:14" ht="8.1" customHeight="1" x14ac:dyDescent="0.2"/>
    <row r="49" spans="1:14" ht="14.25" x14ac:dyDescent="0.2">
      <c r="A49" s="174" t="s">
        <v>160</v>
      </c>
      <c r="B49" s="174"/>
      <c r="C49" s="174"/>
      <c r="D49" s="174"/>
      <c r="E49" s="174"/>
      <c r="F49" s="174"/>
      <c r="G49" s="174"/>
      <c r="H49" s="174"/>
      <c r="I49" s="174"/>
      <c r="J49" s="174"/>
      <c r="K49" s="174"/>
      <c r="L49" s="174"/>
      <c r="M49" s="174"/>
      <c r="N49" s="174"/>
    </row>
    <row r="50" spans="1:14" ht="8.1" customHeight="1" x14ac:dyDescent="0.2"/>
    <row r="51" spans="1:14" ht="14.25" x14ac:dyDescent="0.2">
      <c r="A51" s="174" t="s">
        <v>161</v>
      </c>
      <c r="B51" s="174"/>
      <c r="C51" s="174"/>
      <c r="D51" s="174"/>
      <c r="E51" s="174"/>
      <c r="F51" s="174"/>
      <c r="G51" s="174"/>
      <c r="H51" s="174"/>
      <c r="I51" s="174"/>
      <c r="J51" s="174"/>
      <c r="K51" s="174"/>
      <c r="L51" s="174"/>
      <c r="M51" s="174"/>
      <c r="N51" s="174"/>
    </row>
    <row r="52" spans="1:14" ht="8.1" customHeight="1" x14ac:dyDescent="0.2"/>
    <row r="53" spans="1:14" ht="14.25" x14ac:dyDescent="0.2">
      <c r="A53" s="174" t="s">
        <v>162</v>
      </c>
      <c r="B53" s="174"/>
      <c r="C53" s="174"/>
      <c r="D53" s="174"/>
      <c r="E53" s="174"/>
      <c r="F53" s="174"/>
      <c r="G53" s="174"/>
      <c r="H53" s="174"/>
      <c r="I53" s="174"/>
      <c r="J53" s="174"/>
      <c r="K53" s="174"/>
      <c r="L53" s="174"/>
      <c r="M53" s="174"/>
      <c r="N53" s="174"/>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332" t="s">
        <v>163</v>
      </c>
      <c r="B1" s="333"/>
      <c r="C1" s="333"/>
      <c r="D1" s="333"/>
      <c r="E1" s="333"/>
      <c r="F1" s="333"/>
      <c r="G1" s="333"/>
      <c r="H1" s="334"/>
    </row>
    <row r="2" spans="1:8" ht="21" customHeight="1" x14ac:dyDescent="0.2">
      <c r="A2" s="33" t="s">
        <v>141</v>
      </c>
      <c r="B2" s="323" t="s">
        <v>142</v>
      </c>
      <c r="C2" s="323"/>
      <c r="D2" s="323"/>
      <c r="E2" s="323"/>
      <c r="F2" s="323"/>
      <c r="G2" s="323"/>
      <c r="H2" s="323"/>
    </row>
    <row r="3" spans="1:8" ht="32.25" customHeight="1" x14ac:dyDescent="0.2">
      <c r="A3" s="183" t="s">
        <v>143</v>
      </c>
      <c r="B3" s="183" t="s">
        <v>164</v>
      </c>
      <c r="C3" s="198" t="s">
        <v>165</v>
      </c>
      <c r="D3" s="183" t="s">
        <v>98</v>
      </c>
      <c r="E3" s="183" t="s">
        <v>147</v>
      </c>
      <c r="F3" s="183" t="s">
        <v>148</v>
      </c>
      <c r="G3" s="183" t="s">
        <v>149</v>
      </c>
      <c r="H3" s="183" t="s">
        <v>166</v>
      </c>
    </row>
    <row r="4" spans="1:8" ht="27.75" customHeight="1" x14ac:dyDescent="0.2">
      <c r="A4" s="327"/>
      <c r="B4" s="327"/>
      <c r="C4" s="182"/>
      <c r="D4" s="192"/>
      <c r="E4" s="327"/>
      <c r="F4" s="327"/>
      <c r="G4" s="327"/>
      <c r="H4" s="18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6" t="s">
        <v>71</v>
      </c>
    </row>
    <row r="15" spans="1:8" ht="14.25" x14ac:dyDescent="0.2">
      <c r="A15" s="171" t="s">
        <v>156</v>
      </c>
      <c r="B15" s="171"/>
      <c r="C15" s="171"/>
      <c r="D15" s="171"/>
      <c r="E15" s="171"/>
      <c r="F15" s="171"/>
      <c r="G15" s="171"/>
      <c r="H15" s="171"/>
    </row>
    <row r="16" spans="1:8" ht="8.1" customHeight="1" x14ac:dyDescent="0.2"/>
    <row r="17" spans="1:8" ht="33.75" customHeight="1" x14ac:dyDescent="0.2">
      <c r="A17" s="345" t="s">
        <v>167</v>
      </c>
      <c r="B17" s="171"/>
      <c r="C17" s="171"/>
      <c r="D17" s="171"/>
      <c r="E17" s="171"/>
      <c r="F17" s="171"/>
      <c r="G17" s="171"/>
      <c r="H17" s="171"/>
    </row>
    <row r="18" spans="1:8" ht="8.1" customHeight="1" x14ac:dyDescent="0.2"/>
    <row r="19" spans="1:8" x14ac:dyDescent="0.2">
      <c r="A19" s="344" t="s">
        <v>168</v>
      </c>
      <c r="B19" s="343"/>
      <c r="C19" s="343"/>
      <c r="D19" s="343"/>
      <c r="E19" s="343"/>
      <c r="F19" s="343"/>
      <c r="G19" s="343"/>
      <c r="H19" s="343"/>
    </row>
    <row r="20" spans="1:8" ht="18" customHeight="1" x14ac:dyDescent="0.2">
      <c r="A20" s="343"/>
      <c r="B20" s="343"/>
      <c r="C20" s="343"/>
      <c r="D20" s="343"/>
      <c r="E20" s="343"/>
      <c r="F20" s="343"/>
      <c r="G20" s="343"/>
      <c r="H20" s="343"/>
    </row>
    <row r="21" spans="1:8" ht="8.1" customHeight="1" x14ac:dyDescent="0.2"/>
    <row r="22" spans="1:8" ht="15.75" customHeight="1" x14ac:dyDescent="0.2">
      <c r="A22" s="344" t="s">
        <v>169</v>
      </c>
      <c r="B22" s="343"/>
      <c r="C22" s="343"/>
      <c r="D22" s="343"/>
      <c r="E22" s="343"/>
      <c r="F22" s="343"/>
      <c r="G22" s="343"/>
      <c r="H22" s="343"/>
    </row>
    <row r="23" spans="1:8" x14ac:dyDescent="0.2">
      <c r="A23" s="343"/>
      <c r="B23" s="343"/>
      <c r="C23" s="343"/>
      <c r="D23" s="343"/>
      <c r="E23" s="343"/>
      <c r="F23" s="343"/>
      <c r="G23" s="343"/>
      <c r="H23" s="343"/>
    </row>
    <row r="24" spans="1:8" ht="16.5" customHeight="1" x14ac:dyDescent="0.2">
      <c r="A24" s="343"/>
      <c r="B24" s="343"/>
      <c r="C24" s="343"/>
      <c r="D24" s="343"/>
      <c r="E24" s="343"/>
      <c r="F24" s="343"/>
      <c r="G24" s="343"/>
      <c r="H24" s="34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F1D9F091-CA4F-449C-98F7-91A74B55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terms/"/>
    <ds:schemaRef ds:uri="http://schemas.openxmlformats.org/package/2006/metadata/core-properties"/>
    <ds:schemaRef ds:uri="http://purl.org/dc/dcmitype/"/>
    <ds:schemaRef ds:uri="http://schemas.microsoft.com/office/infopath/2007/PartnerControls"/>
    <ds:schemaRef ds:uri="c56da113-dbf1-4cef-a20e-2d691ace430e"/>
    <ds:schemaRef ds:uri="http://schemas.microsoft.com/office/2006/documentManagement/types"/>
    <ds:schemaRef ds:uri="http://schemas.microsoft.com/office/2006/metadata/properties"/>
    <ds:schemaRef ds:uri="294ca07c-0ab5-44cc-927c-531d1c95d5fd"/>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12</vt:i4>
      </vt:variant>
    </vt:vector>
  </HeadingPairs>
  <TitlesOfParts>
    <vt:vector size="22" baseType="lpstr">
      <vt:lpstr>UPUTE</vt:lpstr>
      <vt:lpstr>PRIORITETNE I REFORMSKE MJERE</vt:lpstr>
      <vt:lpstr>INVESTICIJSKE MJERE</vt:lpstr>
      <vt:lpstr>OSTALE MJERE</vt:lpstr>
      <vt:lpstr>Prilog 1 </vt:lpstr>
      <vt:lpstr>Data</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'Prilog 1 '!Podrucje_ispisa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Edita Čamber</cp:lastModifiedBy>
  <cp:revision/>
  <cp:lastPrinted>2025-08-18T07:33:16Z</cp:lastPrinted>
  <dcterms:created xsi:type="dcterms:W3CDTF">2010-03-25T12:47:07Z</dcterms:created>
  <dcterms:modified xsi:type="dcterms:W3CDTF">2025-10-01T09:49:33Z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